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0350"/>
  </bookViews>
  <sheets>
    <sheet name="公布稿" sheetId="10" r:id="rId1"/>
  </sheets>
  <definedNames>
    <definedName name="_xlnm._FilterDatabase" localSheetId="0" hidden="1">公布稿!$A$2:$H$132</definedName>
  </definedNames>
  <calcPr calcId="124519"/>
</workbook>
</file>

<file path=xl/calcChain.xml><?xml version="1.0" encoding="utf-8"?>
<calcChain xmlns="http://schemas.openxmlformats.org/spreadsheetml/2006/main">
  <c r="F31" i="10"/>
  <c r="F32"/>
  <c r="F33"/>
  <c r="F34"/>
  <c r="F64"/>
  <c r="F65"/>
  <c r="F66"/>
  <c r="F67"/>
  <c r="F105"/>
  <c r="F106"/>
  <c r="F107"/>
  <c r="F108"/>
  <c r="F114"/>
  <c r="F115"/>
  <c r="F116"/>
  <c r="F117"/>
  <c r="F118"/>
  <c r="F119"/>
  <c r="F120"/>
  <c r="F121"/>
  <c r="F122"/>
  <c r="F90"/>
  <c r="F91"/>
  <c r="F92"/>
  <c r="F93"/>
  <c r="F94"/>
  <c r="F95"/>
  <c r="F96"/>
  <c r="F97"/>
  <c r="F98"/>
  <c r="F99"/>
  <c r="F44"/>
  <c r="F45"/>
  <c r="F46"/>
  <c r="F47"/>
  <c r="F48"/>
  <c r="F49"/>
  <c r="F50"/>
  <c r="F51"/>
  <c r="F52"/>
  <c r="F53"/>
  <c r="F54"/>
  <c r="F55"/>
  <c r="F56"/>
  <c r="F57"/>
  <c r="F35"/>
  <c r="F36"/>
  <c r="F37"/>
  <c r="F38"/>
  <c r="F39"/>
  <c r="F72"/>
  <c r="F73"/>
  <c r="F74"/>
  <c r="F75"/>
  <c r="F76"/>
  <c r="F77"/>
  <c r="F78"/>
  <c r="F79"/>
  <c r="F80"/>
  <c r="F81"/>
  <c r="F82"/>
  <c r="F83"/>
  <c r="F84"/>
  <c r="F128"/>
  <c r="F129"/>
  <c r="F130"/>
  <c r="F131"/>
  <c r="F132"/>
  <c r="F58"/>
  <c r="F59"/>
  <c r="F60"/>
  <c r="F61"/>
  <c r="F62"/>
  <c r="F68"/>
  <c r="F69"/>
  <c r="F70"/>
  <c r="F71"/>
  <c r="F109"/>
  <c r="F110"/>
  <c r="F111"/>
  <c r="F112"/>
  <c r="F113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43"/>
  <c r="F42"/>
  <c r="F41"/>
  <c r="F40"/>
  <c r="F127"/>
  <c r="F126"/>
  <c r="F125"/>
  <c r="F124"/>
  <c r="F123"/>
  <c r="F89"/>
  <c r="F88"/>
  <c r="F87"/>
  <c r="F86"/>
  <c r="F85"/>
  <c r="F104"/>
  <c r="F103"/>
  <c r="F102"/>
  <c r="F101"/>
  <c r="F100"/>
</calcChain>
</file>

<file path=xl/sharedStrings.xml><?xml version="1.0" encoding="utf-8"?>
<sst xmlns="http://schemas.openxmlformats.org/spreadsheetml/2006/main" count="353" uniqueCount="297">
  <si>
    <t>准考证号</t>
  </si>
  <si>
    <t>00001014706</t>
  </si>
  <si>
    <t>陈杰</t>
  </si>
  <si>
    <t>学院辅导员（男）</t>
  </si>
  <si>
    <t>00001023014</t>
  </si>
  <si>
    <t>林策</t>
  </si>
  <si>
    <t>00001015302</t>
  </si>
  <si>
    <t>汪霖</t>
  </si>
  <si>
    <t>00001013206</t>
  </si>
  <si>
    <t>樊迪</t>
  </si>
  <si>
    <t>00001015023</t>
  </si>
  <si>
    <t>牟海朋</t>
  </si>
  <si>
    <t>00001013507</t>
  </si>
  <si>
    <t>曾旭</t>
  </si>
  <si>
    <t>00001021611</t>
  </si>
  <si>
    <t>刘金林</t>
  </si>
  <si>
    <t>00001022709</t>
  </si>
  <si>
    <t>刘伯宇</t>
  </si>
  <si>
    <t>00001015014</t>
  </si>
  <si>
    <t>吕鸿强</t>
  </si>
  <si>
    <t>00001021817</t>
  </si>
  <si>
    <t>张倡</t>
  </si>
  <si>
    <t>00001020416</t>
  </si>
  <si>
    <t>郑诚</t>
  </si>
  <si>
    <t>00001020818</t>
  </si>
  <si>
    <t>梅运田</t>
  </si>
  <si>
    <t>00001011621</t>
  </si>
  <si>
    <t>史晓腾</t>
  </si>
  <si>
    <t>00001020711</t>
  </si>
  <si>
    <t>许峰</t>
  </si>
  <si>
    <t>00001014828</t>
  </si>
  <si>
    <t>周衍彤</t>
  </si>
  <si>
    <t>学院辅导员（女）</t>
  </si>
  <si>
    <t>00001020812</t>
  </si>
  <si>
    <t>蒋萌</t>
  </si>
  <si>
    <t>00001013629</t>
  </si>
  <si>
    <t>陈璐婷</t>
  </si>
  <si>
    <t>00001021513</t>
  </si>
  <si>
    <t>李圆月</t>
  </si>
  <si>
    <t>00001024409</t>
  </si>
  <si>
    <t>王茜</t>
  </si>
  <si>
    <t>00001012926</t>
  </si>
  <si>
    <t>章晓琦</t>
  </si>
  <si>
    <t>00001025412</t>
  </si>
  <si>
    <t>陈曼姣</t>
  </si>
  <si>
    <t>00001014923</t>
  </si>
  <si>
    <t>盛亚争</t>
  </si>
  <si>
    <t>00001012909</t>
  </si>
  <si>
    <t>胡长英</t>
  </si>
  <si>
    <t>00001012430</t>
  </si>
  <si>
    <t>赵岑</t>
  </si>
  <si>
    <t>00001015618</t>
  </si>
  <si>
    <t>管淑琳</t>
  </si>
  <si>
    <t>00001010612</t>
  </si>
  <si>
    <t>王祺涵</t>
  </si>
  <si>
    <t>00001021212</t>
  </si>
  <si>
    <t>林亚萍</t>
  </si>
  <si>
    <t>00001021308</t>
  </si>
  <si>
    <t>杨慧</t>
  </si>
  <si>
    <t>00001024108</t>
  </si>
  <si>
    <t>王萧榕</t>
  </si>
  <si>
    <t>纪委办公室/纪检员</t>
  </si>
  <si>
    <t>00001015321</t>
  </si>
  <si>
    <t>钱凯羚</t>
  </si>
  <si>
    <t>00001014424</t>
  </si>
  <si>
    <t>冀磊</t>
  </si>
  <si>
    <t>00001010510</t>
  </si>
  <si>
    <t>潘卓愉</t>
  </si>
  <si>
    <t>00001013009</t>
  </si>
  <si>
    <t>人事处/人事管理</t>
  </si>
  <si>
    <t>00001011406</t>
  </si>
  <si>
    <t>00001014610</t>
  </si>
  <si>
    <t>00001014302</t>
  </si>
  <si>
    <t>00001022107</t>
  </si>
  <si>
    <t>00001010511</t>
  </si>
  <si>
    <t>郑纪愿</t>
  </si>
  <si>
    <t>教务处/教学建设管理</t>
  </si>
  <si>
    <t>00001013810</t>
  </si>
  <si>
    <t>张玲</t>
  </si>
  <si>
    <t>00001024117</t>
  </si>
  <si>
    <t>周弘</t>
  </si>
  <si>
    <t>00001014708</t>
  </si>
  <si>
    <t>张西莎</t>
  </si>
  <si>
    <t>00001014712</t>
  </si>
  <si>
    <t>李思远</t>
  </si>
  <si>
    <t>研究生院/学生管理</t>
  </si>
  <si>
    <t>00001011929</t>
  </si>
  <si>
    <t>闫笑泷</t>
  </si>
  <si>
    <t>00001015229</t>
  </si>
  <si>
    <t>宋思圆</t>
  </si>
  <si>
    <t>00001021802</t>
  </si>
  <si>
    <t>符颖佳</t>
  </si>
  <si>
    <t>00001011115</t>
  </si>
  <si>
    <t>姚彬玲</t>
  </si>
  <si>
    <t>00001012114</t>
  </si>
  <si>
    <t>郑茜</t>
  </si>
  <si>
    <t>研究生院/研究生培养管理（教学）</t>
  </si>
  <si>
    <t>00001020625</t>
  </si>
  <si>
    <t>00001012405</t>
  </si>
  <si>
    <t>施淑珍</t>
  </si>
  <si>
    <t>00001013223</t>
  </si>
  <si>
    <t>袁菁鸿</t>
  </si>
  <si>
    <t>00001012617</t>
  </si>
  <si>
    <t>周科南</t>
  </si>
  <si>
    <t>杨帆</t>
  </si>
  <si>
    <t>00001023310</t>
  </si>
  <si>
    <t>研究生院/研究生培养管理（学位）</t>
  </si>
  <si>
    <t>00001025017</t>
  </si>
  <si>
    <t>高洁</t>
  </si>
  <si>
    <t>00001013503</t>
  </si>
  <si>
    <t>孟繁丽</t>
  </si>
  <si>
    <t>00001013012</t>
  </si>
  <si>
    <t>吴琼</t>
  </si>
  <si>
    <t>00001015714</t>
  </si>
  <si>
    <t>钱丹露</t>
  </si>
  <si>
    <t>计划财务处/会计</t>
  </si>
  <si>
    <t>00001015202</t>
  </si>
  <si>
    <t>马梦超</t>
  </si>
  <si>
    <t>00001014217</t>
  </si>
  <si>
    <t>楼来来</t>
  </si>
  <si>
    <t>00001014408</t>
  </si>
  <si>
    <t>王彬</t>
  </si>
  <si>
    <t>00001012813</t>
  </si>
  <si>
    <t>王晓燕</t>
  </si>
  <si>
    <t>00002028125</t>
  </si>
  <si>
    <t>陈晓艳</t>
  </si>
  <si>
    <t>计划财务处/系统管理员</t>
  </si>
  <si>
    <t>00002026511</t>
  </si>
  <si>
    <t>朱琳</t>
  </si>
  <si>
    <t>审计处/基建零星修缮工程结算审计</t>
  </si>
  <si>
    <t>00002026219</t>
  </si>
  <si>
    <t>朱宇飞</t>
  </si>
  <si>
    <t>00002026011</t>
  </si>
  <si>
    <t>蔡聪</t>
  </si>
  <si>
    <t>00002027716</t>
  </si>
  <si>
    <t>程晓俊</t>
  </si>
  <si>
    <t>00001024709</t>
  </si>
  <si>
    <t>陈慧瑶</t>
  </si>
  <si>
    <t>国际处/学生出国管理</t>
  </si>
  <si>
    <t>00001025307</t>
  </si>
  <si>
    <t>王文嘉</t>
  </si>
  <si>
    <t>00001012313</t>
  </si>
  <si>
    <t>余洁</t>
  </si>
  <si>
    <t>00001023610</t>
  </si>
  <si>
    <t>王玉婷</t>
  </si>
  <si>
    <t>00002026414</t>
  </si>
  <si>
    <t>童臻华</t>
  </si>
  <si>
    <t>00002026616</t>
  </si>
  <si>
    <t>裘瑛</t>
  </si>
  <si>
    <t>00002026420</t>
  </si>
  <si>
    <t>陈晨乐</t>
  </si>
  <si>
    <t>00002027705</t>
  </si>
  <si>
    <t>劳超杰</t>
  </si>
  <si>
    <t>校园建设处/施工管理（一）</t>
  </si>
  <si>
    <t>00002027819</t>
  </si>
  <si>
    <t>毛晨虹</t>
  </si>
  <si>
    <t>00002028120</t>
  </si>
  <si>
    <t>赵莹</t>
  </si>
  <si>
    <t>00002026614</t>
  </si>
  <si>
    <t>黄尉</t>
  </si>
  <si>
    <t>00002028323</t>
  </si>
  <si>
    <t>施义亭</t>
  </si>
  <si>
    <t>校园建设处/施工管理（二）</t>
  </si>
  <si>
    <t>00002026006</t>
  </si>
  <si>
    <t>00002027525</t>
  </si>
  <si>
    <t>李俊雄</t>
  </si>
  <si>
    <t>00002026924</t>
  </si>
  <si>
    <t>边文龙</t>
  </si>
  <si>
    <t>00002027321</t>
  </si>
  <si>
    <t>金师雨</t>
  </si>
  <si>
    <t>00002028513</t>
  </si>
  <si>
    <t>杨峰</t>
  </si>
  <si>
    <t>00001014120</t>
  </si>
  <si>
    <t>徐璐茜</t>
  </si>
  <si>
    <t>团委/干事</t>
  </si>
  <si>
    <t>00001011714</t>
  </si>
  <si>
    <t>李婧</t>
  </si>
  <si>
    <t>00001013530</t>
  </si>
  <si>
    <t>方佳</t>
  </si>
  <si>
    <t>00001010427</t>
  </si>
  <si>
    <t>周天天</t>
  </si>
  <si>
    <t>00001025225</t>
  </si>
  <si>
    <t>高智怡</t>
  </si>
  <si>
    <t>00001010723</t>
  </si>
  <si>
    <t>郭玉飞</t>
  </si>
  <si>
    <t>公管学院/学科兼科研秘书</t>
  </si>
  <si>
    <t>00001016004</t>
  </si>
  <si>
    <t>薛欢</t>
  </si>
  <si>
    <t>00001010310</t>
  </si>
  <si>
    <t>张秋燕</t>
  </si>
  <si>
    <t>00001014909</t>
  </si>
  <si>
    <t>王茹</t>
  </si>
  <si>
    <t>00001020116</t>
  </si>
  <si>
    <t>王怡萱</t>
  </si>
  <si>
    <t>公管学院/MPA中心学生管理秘书</t>
  </si>
  <si>
    <t>00001013230</t>
  </si>
  <si>
    <t>岳薇</t>
  </si>
  <si>
    <t>00001021003</t>
  </si>
  <si>
    <t>董俊甜</t>
  </si>
  <si>
    <t>00001010514</t>
  </si>
  <si>
    <t>郭莎莎</t>
  </si>
  <si>
    <t>00001023822</t>
  </si>
  <si>
    <t>卞正飞</t>
  </si>
  <si>
    <t>00001010227</t>
  </si>
  <si>
    <t>卢怡</t>
  </si>
  <si>
    <t>00002027401</t>
  </si>
  <si>
    <t>袁洁</t>
  </si>
  <si>
    <t>工商学院/实验员兼研究生秘书</t>
  </si>
  <si>
    <t>00002027704</t>
  </si>
  <si>
    <t>刘慧敏</t>
  </si>
  <si>
    <t>00002028418</t>
  </si>
  <si>
    <t>冯千驹</t>
  </si>
  <si>
    <t>00002027109</t>
  </si>
  <si>
    <t>王佳敏</t>
  </si>
  <si>
    <t>00002026602</t>
  </si>
  <si>
    <t>陈繁</t>
  </si>
  <si>
    <t>00001012510</t>
  </si>
  <si>
    <t>赵璠</t>
  </si>
  <si>
    <t>人文学院/科研兼研究生秘书</t>
  </si>
  <si>
    <t>00001010225</t>
  </si>
  <si>
    <t>程亚兰</t>
  </si>
  <si>
    <t>00001022614</t>
  </si>
  <si>
    <t>刘华婷</t>
  </si>
  <si>
    <t>00001021322</t>
  </si>
  <si>
    <t>韩跃通</t>
  </si>
  <si>
    <t>00002026717</t>
  </si>
  <si>
    <t>林秋慧</t>
  </si>
  <si>
    <t>信息办/数据中心管理</t>
  </si>
  <si>
    <t>00002026505</t>
  </si>
  <si>
    <t>莫庸</t>
  </si>
  <si>
    <t>00002026025</t>
  </si>
  <si>
    <t>陈梅</t>
  </si>
  <si>
    <t>00002026504</t>
  </si>
  <si>
    <t>胡光剑</t>
  </si>
  <si>
    <t>00002028308</t>
  </si>
  <si>
    <t>郭媛</t>
  </si>
  <si>
    <t>00002026123</t>
  </si>
  <si>
    <t>顾乐平</t>
  </si>
  <si>
    <t>图书馆/文献资源建设与读者服务</t>
  </si>
  <si>
    <t>00002027908</t>
  </si>
  <si>
    <t>王倩</t>
  </si>
  <si>
    <t>00002026416</t>
  </si>
  <si>
    <t>俞洁琪</t>
  </si>
  <si>
    <t>00002028311</t>
  </si>
  <si>
    <t>张莎莎</t>
  </si>
  <si>
    <t>00002026105</t>
  </si>
  <si>
    <t>陈璐</t>
  </si>
  <si>
    <t>00002025907</t>
  </si>
  <si>
    <t>楼倚杉</t>
  </si>
  <si>
    <t>00002026304</t>
  </si>
  <si>
    <t>蒋逸颖</t>
  </si>
  <si>
    <t>00002027215</t>
  </si>
  <si>
    <t>刘若男</t>
  </si>
  <si>
    <t>00002028319</t>
  </si>
  <si>
    <t>吴成</t>
  </si>
  <si>
    <t>00002026214</t>
  </si>
  <si>
    <t>徐璇</t>
  </si>
  <si>
    <t>经管实验中心/教研教改管理</t>
  </si>
  <si>
    <t>00002027408</t>
  </si>
  <si>
    <t>黄敬峰</t>
  </si>
  <si>
    <t>00002027104</t>
  </si>
  <si>
    <t>王永春</t>
  </si>
  <si>
    <t>00002028121</t>
  </si>
  <si>
    <t>吴梅</t>
  </si>
  <si>
    <t>经管实验中心/助理实验师</t>
  </si>
  <si>
    <t>00002027119</t>
  </si>
  <si>
    <t>寇旺斌</t>
  </si>
  <si>
    <t>00001020909</t>
  </si>
  <si>
    <t>李亚飞</t>
  </si>
  <si>
    <t>采购中心/采购执行</t>
  </si>
  <si>
    <t>00001011927</t>
  </si>
  <si>
    <t>张晓杭</t>
  </si>
  <si>
    <t>00001010709</t>
  </si>
  <si>
    <t>柳银增</t>
  </si>
  <si>
    <t>00001024414</t>
  </si>
  <si>
    <t>唐志军</t>
  </si>
  <si>
    <t>00001021522</t>
  </si>
  <si>
    <t>黄小影</t>
  </si>
  <si>
    <t>吴静</t>
    <phoneticPr fontId="1" type="noConversion"/>
  </si>
  <si>
    <t>单小雯</t>
    <phoneticPr fontId="1" type="noConversion"/>
  </si>
  <si>
    <t>丁洁莹</t>
    <phoneticPr fontId="1" type="noConversion"/>
  </si>
  <si>
    <t>徐向阳</t>
    <phoneticPr fontId="1" type="noConversion"/>
  </si>
  <si>
    <t>王玉龙</t>
    <phoneticPr fontId="1" type="noConversion"/>
  </si>
  <si>
    <t>谢查查</t>
    <phoneticPr fontId="1" type="noConversion"/>
  </si>
  <si>
    <t>许楚楚</t>
    <phoneticPr fontId="1" type="noConversion"/>
  </si>
  <si>
    <t>总分</t>
    <phoneticPr fontId="4" type="noConversion"/>
  </si>
  <si>
    <t>排名</t>
    <phoneticPr fontId="4" type="noConversion"/>
  </si>
  <si>
    <t>入围</t>
    <phoneticPr fontId="4" type="noConversion"/>
  </si>
  <si>
    <t>候补</t>
    <phoneticPr fontId="4" type="noConversion"/>
  </si>
  <si>
    <t>招聘岗位</t>
    <phoneticPr fontId="4" type="noConversion"/>
  </si>
  <si>
    <t>姓名</t>
    <phoneticPr fontId="4" type="noConversion"/>
  </si>
  <si>
    <t>不合格</t>
    <phoneticPr fontId="3" type="noConversion"/>
  </si>
  <si>
    <t>资产处/采购兼房产管理</t>
    <phoneticPr fontId="3" type="noConversion"/>
  </si>
  <si>
    <t>浙江财经大学公开招聘工作人员总成绩表</t>
    <phoneticPr fontId="3" type="noConversion"/>
  </si>
  <si>
    <t>笔试
（40%）</t>
    <phoneticPr fontId="3" type="noConversion"/>
  </si>
  <si>
    <t>面试（60%）</t>
    <phoneticPr fontId="4" type="noConversion"/>
  </si>
  <si>
    <t>备注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</si>
</sst>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workbookViewId="0">
      <selection activeCell="J11" sqref="J10:J11"/>
    </sheetView>
  </sheetViews>
  <sheetFormatPr defaultRowHeight="13.5"/>
  <cols>
    <col min="1" max="1" width="15" style="2" customWidth="1"/>
    <col min="2" max="2" width="13.25" style="2" customWidth="1"/>
    <col min="3" max="3" width="8.875" style="2" customWidth="1"/>
    <col min="4" max="4" width="8.875" style="1" customWidth="1"/>
  </cols>
  <sheetData>
    <row r="1" spans="1:8" ht="39" customHeight="1">
      <c r="A1" s="9" t="s">
        <v>293</v>
      </c>
      <c r="B1" s="9"/>
      <c r="C1" s="9"/>
      <c r="D1" s="9"/>
      <c r="E1" s="9"/>
      <c r="F1" s="9"/>
      <c r="G1" s="9"/>
      <c r="H1" s="9"/>
    </row>
    <row r="2" spans="1:8" ht="34.5" customHeight="1">
      <c r="A2" s="10" t="s">
        <v>289</v>
      </c>
      <c r="B2" s="10" t="s">
        <v>0</v>
      </c>
      <c r="C2" s="10" t="s">
        <v>290</v>
      </c>
      <c r="D2" s="11" t="s">
        <v>294</v>
      </c>
      <c r="E2" s="12" t="s">
        <v>295</v>
      </c>
      <c r="F2" s="10" t="s">
        <v>285</v>
      </c>
      <c r="G2" s="10" t="s">
        <v>286</v>
      </c>
      <c r="H2" s="10" t="s">
        <v>296</v>
      </c>
    </row>
    <row r="3" spans="1:8" ht="24.95" customHeight="1">
      <c r="A3" s="8" t="s">
        <v>3</v>
      </c>
      <c r="B3" s="3" t="s">
        <v>1</v>
      </c>
      <c r="C3" s="3" t="s">
        <v>2</v>
      </c>
      <c r="D3" s="4">
        <v>130</v>
      </c>
      <c r="E3" s="7">
        <v>86.4</v>
      </c>
      <c r="F3" s="7">
        <f t="shared" ref="F3:F17" si="0">D3*0.4/2+E3*0.6</f>
        <v>77.84</v>
      </c>
      <c r="G3" s="7">
        <v>1</v>
      </c>
      <c r="H3" s="7" t="s">
        <v>287</v>
      </c>
    </row>
    <row r="4" spans="1:8" ht="24.95" customHeight="1">
      <c r="A4" s="8"/>
      <c r="B4" s="3" t="s">
        <v>4</v>
      </c>
      <c r="C4" s="3" t="s">
        <v>5</v>
      </c>
      <c r="D4" s="4">
        <v>126</v>
      </c>
      <c r="E4" s="7">
        <v>87.4</v>
      </c>
      <c r="F4" s="7">
        <f t="shared" si="0"/>
        <v>77.640000000000015</v>
      </c>
      <c r="G4" s="7">
        <v>2</v>
      </c>
      <c r="H4" s="7" t="s">
        <v>287</v>
      </c>
    </row>
    <row r="5" spans="1:8" ht="24.95" customHeight="1">
      <c r="A5" s="8"/>
      <c r="B5" s="3" t="s">
        <v>6</v>
      </c>
      <c r="C5" s="3" t="s">
        <v>7</v>
      </c>
      <c r="D5" s="4">
        <v>124</v>
      </c>
      <c r="E5" s="7">
        <v>81</v>
      </c>
      <c r="F5" s="7">
        <f t="shared" si="0"/>
        <v>73.400000000000006</v>
      </c>
      <c r="G5" s="7">
        <v>10</v>
      </c>
      <c r="H5" s="7"/>
    </row>
    <row r="6" spans="1:8" ht="24.95" customHeight="1">
      <c r="A6" s="8"/>
      <c r="B6" s="3" t="s">
        <v>8</v>
      </c>
      <c r="C6" s="3" t="s">
        <v>9</v>
      </c>
      <c r="D6" s="4">
        <v>123</v>
      </c>
      <c r="E6" s="7">
        <v>88.2</v>
      </c>
      <c r="F6" s="7">
        <f t="shared" si="0"/>
        <v>77.52000000000001</v>
      </c>
      <c r="G6" s="7">
        <v>3</v>
      </c>
      <c r="H6" s="7" t="s">
        <v>287</v>
      </c>
    </row>
    <row r="7" spans="1:8" ht="24.95" customHeight="1">
      <c r="A7" s="8"/>
      <c r="B7" s="3" t="s">
        <v>10</v>
      </c>
      <c r="C7" s="3" t="s">
        <v>11</v>
      </c>
      <c r="D7" s="4">
        <v>123</v>
      </c>
      <c r="E7" s="7">
        <v>82</v>
      </c>
      <c r="F7" s="7">
        <f t="shared" si="0"/>
        <v>73.8</v>
      </c>
      <c r="G7" s="7">
        <v>9</v>
      </c>
      <c r="H7" s="7"/>
    </row>
    <row r="8" spans="1:8" ht="24.95" customHeight="1">
      <c r="A8" s="8"/>
      <c r="B8" s="3" t="s">
        <v>12</v>
      </c>
      <c r="C8" s="3" t="s">
        <v>13</v>
      </c>
      <c r="D8" s="4">
        <v>121.5</v>
      </c>
      <c r="E8" s="7">
        <v>85.2</v>
      </c>
      <c r="F8" s="7">
        <f t="shared" si="0"/>
        <v>75.42</v>
      </c>
      <c r="G8" s="7">
        <v>7</v>
      </c>
      <c r="H8" s="7"/>
    </row>
    <row r="9" spans="1:8" ht="24.95" customHeight="1">
      <c r="A9" s="8"/>
      <c r="B9" s="3" t="s">
        <v>14</v>
      </c>
      <c r="C9" s="3" t="s">
        <v>15</v>
      </c>
      <c r="D9" s="4">
        <v>120.5</v>
      </c>
      <c r="E9" s="7">
        <v>79</v>
      </c>
      <c r="F9" s="7">
        <f t="shared" si="0"/>
        <v>71.5</v>
      </c>
      <c r="G9" s="7">
        <v>14</v>
      </c>
      <c r="H9" s="7"/>
    </row>
    <row r="10" spans="1:8" ht="24.95" customHeight="1">
      <c r="A10" s="8"/>
      <c r="B10" s="3" t="s">
        <v>16</v>
      </c>
      <c r="C10" s="3" t="s">
        <v>17</v>
      </c>
      <c r="D10" s="4">
        <v>120</v>
      </c>
      <c r="E10" s="7">
        <v>81.400000000000006</v>
      </c>
      <c r="F10" s="7">
        <f t="shared" si="0"/>
        <v>72.84</v>
      </c>
      <c r="G10" s="7">
        <v>11</v>
      </c>
      <c r="H10" s="7"/>
    </row>
    <row r="11" spans="1:8" ht="24.95" customHeight="1">
      <c r="A11" s="8"/>
      <c r="B11" s="3" t="s">
        <v>18</v>
      </c>
      <c r="C11" s="3" t="s">
        <v>19</v>
      </c>
      <c r="D11" s="4">
        <v>120</v>
      </c>
      <c r="E11" s="7">
        <v>86.2</v>
      </c>
      <c r="F11" s="7">
        <f t="shared" si="0"/>
        <v>75.72</v>
      </c>
      <c r="G11" s="7">
        <v>5</v>
      </c>
      <c r="H11" s="7" t="s">
        <v>288</v>
      </c>
    </row>
    <row r="12" spans="1:8" ht="24.95" customHeight="1">
      <c r="A12" s="8"/>
      <c r="B12" s="3" t="s">
        <v>20</v>
      </c>
      <c r="C12" s="3" t="s">
        <v>21</v>
      </c>
      <c r="D12" s="4">
        <v>120</v>
      </c>
      <c r="E12" s="7">
        <v>81.400000000000006</v>
      </c>
      <c r="F12" s="7">
        <f t="shared" si="0"/>
        <v>72.84</v>
      </c>
      <c r="G12" s="7">
        <v>11</v>
      </c>
      <c r="H12" s="7"/>
    </row>
    <row r="13" spans="1:8" ht="24.95" customHeight="1">
      <c r="A13" s="8"/>
      <c r="B13" s="3" t="s">
        <v>22</v>
      </c>
      <c r="C13" s="3" t="s">
        <v>23</v>
      </c>
      <c r="D13" s="4">
        <v>120</v>
      </c>
      <c r="E13" s="7">
        <v>79.8</v>
      </c>
      <c r="F13" s="7">
        <f t="shared" si="0"/>
        <v>71.88</v>
      </c>
      <c r="G13" s="7">
        <v>13</v>
      </c>
      <c r="H13" s="7"/>
    </row>
    <row r="14" spans="1:8" ht="24.95" customHeight="1">
      <c r="A14" s="8"/>
      <c r="B14" s="3" t="s">
        <v>24</v>
      </c>
      <c r="C14" s="3" t="s">
        <v>25</v>
      </c>
      <c r="D14" s="4">
        <v>117.5</v>
      </c>
      <c r="E14" s="7">
        <v>87.8</v>
      </c>
      <c r="F14" s="7">
        <f t="shared" si="0"/>
        <v>76.180000000000007</v>
      </c>
      <c r="G14" s="7">
        <v>4</v>
      </c>
      <c r="H14" s="7" t="s">
        <v>288</v>
      </c>
    </row>
    <row r="15" spans="1:8" ht="24.95" customHeight="1">
      <c r="A15" s="8"/>
      <c r="B15" s="3" t="s">
        <v>26</v>
      </c>
      <c r="C15" s="3" t="s">
        <v>27</v>
      </c>
      <c r="D15" s="4">
        <v>117.5</v>
      </c>
      <c r="E15" s="7">
        <v>85.2</v>
      </c>
      <c r="F15" s="7">
        <f t="shared" si="0"/>
        <v>74.62</v>
      </c>
      <c r="G15" s="7">
        <v>8</v>
      </c>
      <c r="H15" s="7"/>
    </row>
    <row r="16" spans="1:8" ht="24.95" customHeight="1">
      <c r="A16" s="8"/>
      <c r="B16" s="3" t="s">
        <v>28</v>
      </c>
      <c r="C16" s="3" t="s">
        <v>29</v>
      </c>
      <c r="D16" s="4">
        <v>117.5</v>
      </c>
      <c r="E16" s="7">
        <v>86.6</v>
      </c>
      <c r="F16" s="7">
        <f t="shared" si="0"/>
        <v>75.459999999999994</v>
      </c>
      <c r="G16" s="7">
        <v>6</v>
      </c>
      <c r="H16" s="7" t="s">
        <v>288</v>
      </c>
    </row>
    <row r="17" spans="1:8" ht="24.95" customHeight="1">
      <c r="A17" s="8" t="s">
        <v>32</v>
      </c>
      <c r="B17" s="3" t="s">
        <v>30</v>
      </c>
      <c r="C17" s="3" t="s">
        <v>31</v>
      </c>
      <c r="D17" s="4">
        <v>138</v>
      </c>
      <c r="E17" s="7">
        <v>89.6</v>
      </c>
      <c r="F17" s="7">
        <f t="shared" si="0"/>
        <v>81.36</v>
      </c>
      <c r="G17" s="7">
        <v>1</v>
      </c>
      <c r="H17" s="7" t="s">
        <v>287</v>
      </c>
    </row>
    <row r="18" spans="1:8" ht="24.95" customHeight="1">
      <c r="A18" s="8"/>
      <c r="B18" s="3" t="s">
        <v>33</v>
      </c>
      <c r="C18" s="3" t="s">
        <v>34</v>
      </c>
      <c r="D18" s="4">
        <v>135.5</v>
      </c>
      <c r="E18" s="7">
        <v>89.8</v>
      </c>
      <c r="F18" s="7">
        <f t="shared" ref="F18:F30" si="1">D18*0.4/2+E18*0.6</f>
        <v>80.97999999999999</v>
      </c>
      <c r="G18" s="7">
        <v>2</v>
      </c>
      <c r="H18" s="7" t="s">
        <v>287</v>
      </c>
    </row>
    <row r="19" spans="1:8" ht="24.95" customHeight="1">
      <c r="A19" s="8"/>
      <c r="B19" s="3" t="s">
        <v>35</v>
      </c>
      <c r="C19" s="3" t="s">
        <v>36</v>
      </c>
      <c r="D19" s="4">
        <v>132.5</v>
      </c>
      <c r="E19" s="7">
        <v>88.8</v>
      </c>
      <c r="F19" s="7">
        <f t="shared" si="1"/>
        <v>79.78</v>
      </c>
      <c r="G19" s="7">
        <v>4</v>
      </c>
      <c r="H19" s="7" t="s">
        <v>288</v>
      </c>
    </row>
    <row r="20" spans="1:8" ht="24.95" customHeight="1">
      <c r="A20" s="8"/>
      <c r="B20" s="3" t="s">
        <v>37</v>
      </c>
      <c r="C20" s="3" t="s">
        <v>38</v>
      </c>
      <c r="D20" s="4">
        <v>131</v>
      </c>
      <c r="E20" s="7">
        <v>89.2</v>
      </c>
      <c r="F20" s="7">
        <f t="shared" si="1"/>
        <v>79.72</v>
      </c>
      <c r="G20" s="7">
        <v>5</v>
      </c>
      <c r="H20" s="7" t="s">
        <v>288</v>
      </c>
    </row>
    <row r="21" spans="1:8" ht="24.95" customHeight="1">
      <c r="A21" s="8"/>
      <c r="B21" s="3" t="s">
        <v>39</v>
      </c>
      <c r="C21" s="3" t="s">
        <v>40</v>
      </c>
      <c r="D21" s="4">
        <v>129.5</v>
      </c>
      <c r="E21" s="7">
        <v>83.2</v>
      </c>
      <c r="F21" s="7">
        <f t="shared" si="1"/>
        <v>75.820000000000007</v>
      </c>
      <c r="G21" s="7">
        <v>7</v>
      </c>
      <c r="H21" s="7"/>
    </row>
    <row r="22" spans="1:8" ht="24.95" customHeight="1">
      <c r="A22" s="8"/>
      <c r="B22" s="3" t="s">
        <v>41</v>
      </c>
      <c r="C22" s="3" t="s">
        <v>42</v>
      </c>
      <c r="D22" s="4">
        <v>129</v>
      </c>
      <c r="E22" s="7">
        <v>79.2</v>
      </c>
      <c r="F22" s="7">
        <f t="shared" si="1"/>
        <v>73.320000000000007</v>
      </c>
      <c r="G22" s="7">
        <v>11</v>
      </c>
      <c r="H22" s="7"/>
    </row>
    <row r="23" spans="1:8" ht="24.95" customHeight="1">
      <c r="A23" s="8"/>
      <c r="B23" s="3" t="s">
        <v>43</v>
      </c>
      <c r="C23" s="3" t="s">
        <v>44</v>
      </c>
      <c r="D23" s="4">
        <v>128.5</v>
      </c>
      <c r="E23" s="7">
        <v>90.4</v>
      </c>
      <c r="F23" s="7">
        <f t="shared" si="1"/>
        <v>79.94</v>
      </c>
      <c r="G23" s="7">
        <v>3</v>
      </c>
      <c r="H23" s="7" t="s">
        <v>287</v>
      </c>
    </row>
    <row r="24" spans="1:8" ht="24.95" customHeight="1">
      <c r="A24" s="8"/>
      <c r="B24" s="3" t="s">
        <v>45</v>
      </c>
      <c r="C24" s="3" t="s">
        <v>46</v>
      </c>
      <c r="D24" s="4">
        <v>127</v>
      </c>
      <c r="E24" s="7">
        <v>88.2</v>
      </c>
      <c r="F24" s="7">
        <f t="shared" si="1"/>
        <v>78.320000000000007</v>
      </c>
      <c r="G24" s="7">
        <v>6</v>
      </c>
      <c r="H24" s="7" t="s">
        <v>288</v>
      </c>
    </row>
    <row r="25" spans="1:8" ht="24.95" customHeight="1">
      <c r="A25" s="8"/>
      <c r="B25" s="3" t="s">
        <v>47</v>
      </c>
      <c r="C25" s="3" t="s">
        <v>48</v>
      </c>
      <c r="D25" s="4">
        <v>126</v>
      </c>
      <c r="E25" s="7">
        <v>80.8</v>
      </c>
      <c r="F25" s="7">
        <f t="shared" si="1"/>
        <v>73.680000000000007</v>
      </c>
      <c r="G25" s="7">
        <v>10</v>
      </c>
      <c r="H25" s="7"/>
    </row>
    <row r="26" spans="1:8" ht="24.95" customHeight="1">
      <c r="A26" s="8"/>
      <c r="B26" s="3" t="s">
        <v>49</v>
      </c>
      <c r="C26" s="3" t="s">
        <v>50</v>
      </c>
      <c r="D26" s="4">
        <v>126</v>
      </c>
      <c r="E26" s="7">
        <v>79.599999999999994</v>
      </c>
      <c r="F26" s="7">
        <f t="shared" si="1"/>
        <v>72.960000000000008</v>
      </c>
      <c r="G26" s="7">
        <v>13</v>
      </c>
      <c r="H26" s="7"/>
    </row>
    <row r="27" spans="1:8" ht="24.95" customHeight="1">
      <c r="A27" s="8"/>
      <c r="B27" s="3" t="s">
        <v>51</v>
      </c>
      <c r="C27" s="3" t="s">
        <v>52</v>
      </c>
      <c r="D27" s="4">
        <v>125</v>
      </c>
      <c r="E27" s="7">
        <v>83.2</v>
      </c>
      <c r="F27" s="7">
        <f t="shared" si="1"/>
        <v>74.92</v>
      </c>
      <c r="G27" s="7">
        <v>9</v>
      </c>
      <c r="H27" s="7"/>
    </row>
    <row r="28" spans="1:8" ht="24.95" customHeight="1">
      <c r="A28" s="8"/>
      <c r="B28" s="3" t="s">
        <v>53</v>
      </c>
      <c r="C28" s="3" t="s">
        <v>54</v>
      </c>
      <c r="D28" s="4">
        <v>125</v>
      </c>
      <c r="E28" s="7">
        <v>84</v>
      </c>
      <c r="F28" s="7">
        <f t="shared" si="1"/>
        <v>75.400000000000006</v>
      </c>
      <c r="G28" s="7">
        <v>8</v>
      </c>
      <c r="H28" s="7"/>
    </row>
    <row r="29" spans="1:8" ht="24.95" customHeight="1">
      <c r="A29" s="8"/>
      <c r="B29" s="3" t="s">
        <v>55</v>
      </c>
      <c r="C29" s="3" t="s">
        <v>56</v>
      </c>
      <c r="D29" s="4">
        <v>124.5</v>
      </c>
      <c r="E29" s="7">
        <v>80</v>
      </c>
      <c r="F29" s="7">
        <f t="shared" si="1"/>
        <v>72.900000000000006</v>
      </c>
      <c r="G29" s="7">
        <v>14</v>
      </c>
      <c r="H29" s="7"/>
    </row>
    <row r="30" spans="1:8" ht="24.95" customHeight="1">
      <c r="A30" s="8"/>
      <c r="B30" s="3" t="s">
        <v>57</v>
      </c>
      <c r="C30" s="3" t="s">
        <v>58</v>
      </c>
      <c r="D30" s="4">
        <v>124.5</v>
      </c>
      <c r="E30" s="7">
        <v>80.2</v>
      </c>
      <c r="F30" s="7">
        <f t="shared" si="1"/>
        <v>73.02</v>
      </c>
      <c r="G30" s="7">
        <v>12</v>
      </c>
      <c r="H30" s="7"/>
    </row>
    <row r="31" spans="1:8" ht="24.95" customHeight="1">
      <c r="A31" s="8" t="s">
        <v>61</v>
      </c>
      <c r="B31" s="3" t="s">
        <v>59</v>
      </c>
      <c r="C31" s="3" t="s">
        <v>60</v>
      </c>
      <c r="D31" s="4">
        <v>139.5</v>
      </c>
      <c r="E31" s="7">
        <v>71.2</v>
      </c>
      <c r="F31" s="7">
        <f t="shared" ref="F31:F62" si="2">D31*0.4/2+E31*0.6</f>
        <v>70.62</v>
      </c>
      <c r="G31" s="7">
        <v>4</v>
      </c>
      <c r="H31" s="6"/>
    </row>
    <row r="32" spans="1:8" ht="24.95" customHeight="1">
      <c r="A32" s="8"/>
      <c r="B32" s="3" t="s">
        <v>62</v>
      </c>
      <c r="C32" s="3" t="s">
        <v>63</v>
      </c>
      <c r="D32" s="4">
        <v>136.5</v>
      </c>
      <c r="E32" s="7">
        <v>84.6</v>
      </c>
      <c r="F32" s="7">
        <f t="shared" si="2"/>
        <v>78.06</v>
      </c>
      <c r="G32" s="7">
        <v>2</v>
      </c>
      <c r="H32" s="7" t="s">
        <v>288</v>
      </c>
    </row>
    <row r="33" spans="1:8" ht="24.95" customHeight="1">
      <c r="A33" s="8"/>
      <c r="B33" s="3" t="s">
        <v>64</v>
      </c>
      <c r="C33" s="3" t="s">
        <v>65</v>
      </c>
      <c r="D33" s="4">
        <v>134</v>
      </c>
      <c r="E33" s="7">
        <v>89.1</v>
      </c>
      <c r="F33" s="7">
        <f t="shared" si="2"/>
        <v>80.259999999999991</v>
      </c>
      <c r="G33" s="7">
        <v>1</v>
      </c>
      <c r="H33" s="7" t="s">
        <v>287</v>
      </c>
    </row>
    <row r="34" spans="1:8" ht="24.95" customHeight="1">
      <c r="A34" s="8"/>
      <c r="B34" s="3" t="s">
        <v>66</v>
      </c>
      <c r="C34" s="3" t="s">
        <v>67</v>
      </c>
      <c r="D34" s="4">
        <v>134</v>
      </c>
      <c r="E34" s="7">
        <v>82.4</v>
      </c>
      <c r="F34" s="7">
        <f t="shared" si="2"/>
        <v>76.240000000000009</v>
      </c>
      <c r="G34" s="7">
        <v>3</v>
      </c>
      <c r="H34" s="7"/>
    </row>
    <row r="35" spans="1:8" ht="24.95" customHeight="1">
      <c r="A35" s="8" t="s">
        <v>69</v>
      </c>
      <c r="B35" s="3" t="s">
        <v>68</v>
      </c>
      <c r="C35" s="3" t="s">
        <v>280</v>
      </c>
      <c r="D35" s="4">
        <v>146.5</v>
      </c>
      <c r="E35" s="7">
        <v>75.8</v>
      </c>
      <c r="F35" s="7">
        <f t="shared" si="2"/>
        <v>74.78</v>
      </c>
      <c r="G35" s="7">
        <v>4</v>
      </c>
      <c r="H35" s="7"/>
    </row>
    <row r="36" spans="1:8" ht="24.95" customHeight="1">
      <c r="A36" s="8"/>
      <c r="B36" s="3" t="s">
        <v>70</v>
      </c>
      <c r="C36" s="3" t="s">
        <v>281</v>
      </c>
      <c r="D36" s="4">
        <v>142</v>
      </c>
      <c r="E36" s="7">
        <v>80.599999999999994</v>
      </c>
      <c r="F36" s="7">
        <f t="shared" si="2"/>
        <v>76.759999999999991</v>
      </c>
      <c r="G36" s="7">
        <v>3</v>
      </c>
      <c r="H36" s="7"/>
    </row>
    <row r="37" spans="1:8" ht="24.95" customHeight="1">
      <c r="A37" s="8"/>
      <c r="B37" s="3" t="s">
        <v>71</v>
      </c>
      <c r="C37" s="3" t="s">
        <v>282</v>
      </c>
      <c r="D37" s="4">
        <v>136</v>
      </c>
      <c r="E37" s="7">
        <v>85</v>
      </c>
      <c r="F37" s="7">
        <f t="shared" si="2"/>
        <v>78.2</v>
      </c>
      <c r="G37" s="7">
        <v>2</v>
      </c>
      <c r="H37" s="7" t="s">
        <v>288</v>
      </c>
    </row>
    <row r="38" spans="1:8" ht="24.95" customHeight="1">
      <c r="A38" s="8"/>
      <c r="B38" s="3" t="s">
        <v>72</v>
      </c>
      <c r="C38" s="3" t="s">
        <v>283</v>
      </c>
      <c r="D38" s="4">
        <v>132.5</v>
      </c>
      <c r="E38" s="7">
        <v>74</v>
      </c>
      <c r="F38" s="7">
        <f t="shared" si="2"/>
        <v>70.900000000000006</v>
      </c>
      <c r="G38" s="7">
        <v>5</v>
      </c>
      <c r="H38" s="7"/>
    </row>
    <row r="39" spans="1:8" ht="24.95" customHeight="1">
      <c r="A39" s="8"/>
      <c r="B39" s="3" t="s">
        <v>73</v>
      </c>
      <c r="C39" s="3" t="s">
        <v>284</v>
      </c>
      <c r="D39" s="4">
        <v>131</v>
      </c>
      <c r="E39" s="7">
        <v>89.6</v>
      </c>
      <c r="F39" s="7">
        <f t="shared" si="2"/>
        <v>79.960000000000008</v>
      </c>
      <c r="G39" s="7">
        <v>1</v>
      </c>
      <c r="H39" s="7" t="s">
        <v>287</v>
      </c>
    </row>
    <row r="40" spans="1:8" ht="24.95" customHeight="1">
      <c r="A40" s="8" t="s">
        <v>76</v>
      </c>
      <c r="B40" s="3" t="s">
        <v>74</v>
      </c>
      <c r="C40" s="3" t="s">
        <v>75</v>
      </c>
      <c r="D40" s="4">
        <v>131.5</v>
      </c>
      <c r="E40" s="7">
        <v>79.2</v>
      </c>
      <c r="F40" s="7">
        <f t="shared" si="2"/>
        <v>73.820000000000007</v>
      </c>
      <c r="G40" s="7">
        <v>4</v>
      </c>
      <c r="H40" s="7"/>
    </row>
    <row r="41" spans="1:8" ht="24.95" customHeight="1">
      <c r="A41" s="8"/>
      <c r="B41" s="3" t="s">
        <v>77</v>
      </c>
      <c r="C41" s="3" t="s">
        <v>78</v>
      </c>
      <c r="D41" s="4">
        <v>129.5</v>
      </c>
      <c r="E41" s="7">
        <v>92.2</v>
      </c>
      <c r="F41" s="7">
        <f t="shared" si="2"/>
        <v>81.22</v>
      </c>
      <c r="G41" s="7">
        <v>1</v>
      </c>
      <c r="H41" s="7" t="s">
        <v>287</v>
      </c>
    </row>
    <row r="42" spans="1:8" ht="24.95" customHeight="1">
      <c r="A42" s="8"/>
      <c r="B42" s="3" t="s">
        <v>79</v>
      </c>
      <c r="C42" s="3" t="s">
        <v>80</v>
      </c>
      <c r="D42" s="4">
        <v>126</v>
      </c>
      <c r="E42" s="7">
        <v>87</v>
      </c>
      <c r="F42" s="7">
        <f t="shared" si="2"/>
        <v>77.400000000000006</v>
      </c>
      <c r="G42" s="7">
        <v>2</v>
      </c>
      <c r="H42" s="7" t="s">
        <v>288</v>
      </c>
    </row>
    <row r="43" spans="1:8" ht="24.95" customHeight="1">
      <c r="A43" s="8"/>
      <c r="B43" s="3" t="s">
        <v>81</v>
      </c>
      <c r="C43" s="3" t="s">
        <v>82</v>
      </c>
      <c r="D43" s="4">
        <v>125</v>
      </c>
      <c r="E43" s="7">
        <v>84</v>
      </c>
      <c r="F43" s="7">
        <f t="shared" si="2"/>
        <v>75.400000000000006</v>
      </c>
      <c r="G43" s="7">
        <v>3</v>
      </c>
      <c r="H43" s="7"/>
    </row>
    <row r="44" spans="1:8" ht="24.95" customHeight="1">
      <c r="A44" s="8" t="s">
        <v>85</v>
      </c>
      <c r="B44" s="3" t="s">
        <v>83</v>
      </c>
      <c r="C44" s="3" t="s">
        <v>84</v>
      </c>
      <c r="D44" s="4">
        <v>139.5</v>
      </c>
      <c r="E44" s="7">
        <v>89.2</v>
      </c>
      <c r="F44" s="7">
        <f t="shared" si="2"/>
        <v>81.42</v>
      </c>
      <c r="G44" s="7">
        <v>2</v>
      </c>
      <c r="H44" s="7" t="s">
        <v>288</v>
      </c>
    </row>
    <row r="45" spans="1:8" ht="24.95" customHeight="1">
      <c r="A45" s="8"/>
      <c r="B45" s="3" t="s">
        <v>86</v>
      </c>
      <c r="C45" s="3" t="s">
        <v>87</v>
      </c>
      <c r="D45" s="4">
        <v>137</v>
      </c>
      <c r="E45" s="7">
        <v>79.8</v>
      </c>
      <c r="F45" s="7">
        <f t="shared" si="2"/>
        <v>75.28</v>
      </c>
      <c r="G45" s="7">
        <v>4</v>
      </c>
      <c r="H45" s="7"/>
    </row>
    <row r="46" spans="1:8" ht="24.95" customHeight="1">
      <c r="A46" s="8"/>
      <c r="B46" s="3" t="s">
        <v>88</v>
      </c>
      <c r="C46" s="3" t="s">
        <v>89</v>
      </c>
      <c r="D46" s="4">
        <v>136</v>
      </c>
      <c r="E46" s="7">
        <v>94.6</v>
      </c>
      <c r="F46" s="7">
        <f t="shared" si="2"/>
        <v>83.960000000000008</v>
      </c>
      <c r="G46" s="7">
        <v>1</v>
      </c>
      <c r="H46" s="7" t="s">
        <v>287</v>
      </c>
    </row>
    <row r="47" spans="1:8" ht="24.95" customHeight="1">
      <c r="A47" s="8"/>
      <c r="B47" s="3" t="s">
        <v>90</v>
      </c>
      <c r="C47" s="3" t="s">
        <v>91</v>
      </c>
      <c r="D47" s="4">
        <v>135</v>
      </c>
      <c r="E47" s="7">
        <v>84.8</v>
      </c>
      <c r="F47" s="7">
        <f t="shared" si="2"/>
        <v>77.88</v>
      </c>
      <c r="G47" s="7">
        <v>3</v>
      </c>
      <c r="H47" s="7"/>
    </row>
    <row r="48" spans="1:8" ht="24.95" customHeight="1">
      <c r="A48" s="8"/>
      <c r="B48" s="3" t="s">
        <v>92</v>
      </c>
      <c r="C48" s="3" t="s">
        <v>93</v>
      </c>
      <c r="D48" s="4">
        <v>134.5</v>
      </c>
      <c r="E48" s="7">
        <v>79.2</v>
      </c>
      <c r="F48" s="7">
        <f t="shared" si="2"/>
        <v>74.42</v>
      </c>
      <c r="G48" s="7">
        <v>5</v>
      </c>
      <c r="H48" s="7"/>
    </row>
    <row r="49" spans="1:8" ht="24.95" customHeight="1">
      <c r="A49" s="8" t="s">
        <v>96</v>
      </c>
      <c r="B49" s="3" t="s">
        <v>94</v>
      </c>
      <c r="C49" s="3" t="s">
        <v>95</v>
      </c>
      <c r="D49" s="4">
        <v>126.5</v>
      </c>
      <c r="E49" s="7">
        <v>80.599999999999994</v>
      </c>
      <c r="F49" s="7">
        <f t="shared" si="2"/>
        <v>73.66</v>
      </c>
      <c r="G49" s="7">
        <v>3</v>
      </c>
      <c r="H49" s="7"/>
    </row>
    <row r="50" spans="1:8" ht="24.95" customHeight="1">
      <c r="A50" s="8"/>
      <c r="B50" s="3" t="s">
        <v>97</v>
      </c>
      <c r="C50" s="3" t="s">
        <v>278</v>
      </c>
      <c r="D50" s="4">
        <v>125.5</v>
      </c>
      <c r="E50" s="7">
        <v>89.4</v>
      </c>
      <c r="F50" s="7">
        <f t="shared" si="2"/>
        <v>78.740000000000009</v>
      </c>
      <c r="G50" s="7">
        <v>2</v>
      </c>
      <c r="H50" s="7" t="s">
        <v>288</v>
      </c>
    </row>
    <row r="51" spans="1:8" ht="24.95" customHeight="1">
      <c r="A51" s="8"/>
      <c r="B51" s="3" t="s">
        <v>98</v>
      </c>
      <c r="C51" s="3" t="s">
        <v>99</v>
      </c>
      <c r="D51" s="4">
        <v>123</v>
      </c>
      <c r="E51" s="7">
        <v>90.4</v>
      </c>
      <c r="F51" s="7">
        <f t="shared" si="2"/>
        <v>78.84</v>
      </c>
      <c r="G51" s="7">
        <v>1</v>
      </c>
      <c r="H51" s="7" t="s">
        <v>287</v>
      </c>
    </row>
    <row r="52" spans="1:8" ht="24.95" customHeight="1">
      <c r="A52" s="8"/>
      <c r="B52" s="3" t="s">
        <v>100</v>
      </c>
      <c r="C52" s="3" t="s">
        <v>101</v>
      </c>
      <c r="D52" s="4">
        <v>123</v>
      </c>
      <c r="E52" s="7">
        <v>80.599999999999994</v>
      </c>
      <c r="F52" s="7">
        <f t="shared" si="2"/>
        <v>72.959999999999994</v>
      </c>
      <c r="G52" s="7">
        <v>4</v>
      </c>
      <c r="H52" s="7"/>
    </row>
    <row r="53" spans="1:8" ht="24.95" customHeight="1">
      <c r="A53" s="8"/>
      <c r="B53" s="3" t="s">
        <v>102</v>
      </c>
      <c r="C53" s="3" t="s">
        <v>103</v>
      </c>
      <c r="D53" s="4">
        <v>123</v>
      </c>
      <c r="E53" s="7">
        <v>79.2</v>
      </c>
      <c r="F53" s="7">
        <f t="shared" si="2"/>
        <v>72.12</v>
      </c>
      <c r="G53" s="7">
        <v>5</v>
      </c>
      <c r="H53" s="7"/>
    </row>
    <row r="54" spans="1:8" ht="24.95" customHeight="1">
      <c r="A54" s="8" t="s">
        <v>106</v>
      </c>
      <c r="B54" s="3" t="s">
        <v>105</v>
      </c>
      <c r="C54" s="3" t="s">
        <v>279</v>
      </c>
      <c r="D54" s="4">
        <v>133.5</v>
      </c>
      <c r="E54" s="7">
        <v>85.6</v>
      </c>
      <c r="F54" s="7">
        <f t="shared" si="2"/>
        <v>78.06</v>
      </c>
      <c r="G54" s="7">
        <v>1</v>
      </c>
      <c r="H54" s="7" t="s">
        <v>287</v>
      </c>
    </row>
    <row r="55" spans="1:8" ht="24.95" customHeight="1">
      <c r="A55" s="8"/>
      <c r="B55" s="3" t="s">
        <v>107</v>
      </c>
      <c r="C55" s="3" t="s">
        <v>108</v>
      </c>
      <c r="D55" s="4">
        <v>127.5</v>
      </c>
      <c r="E55" s="7">
        <v>79.2</v>
      </c>
      <c r="F55" s="7">
        <f t="shared" si="2"/>
        <v>73.02000000000001</v>
      </c>
      <c r="G55" s="7">
        <v>2</v>
      </c>
      <c r="H55" s="7" t="s">
        <v>288</v>
      </c>
    </row>
    <row r="56" spans="1:8" ht="24.95" customHeight="1">
      <c r="A56" s="8"/>
      <c r="B56" s="3" t="s">
        <v>109</v>
      </c>
      <c r="C56" s="3" t="s">
        <v>110</v>
      </c>
      <c r="D56" s="4">
        <v>127</v>
      </c>
      <c r="E56" s="7">
        <v>76.400000000000006</v>
      </c>
      <c r="F56" s="7">
        <f t="shared" si="2"/>
        <v>71.240000000000009</v>
      </c>
      <c r="G56" s="7">
        <v>3</v>
      </c>
      <c r="H56" s="7"/>
    </row>
    <row r="57" spans="1:8" ht="24.95" customHeight="1">
      <c r="A57" s="8"/>
      <c r="B57" s="3" t="s">
        <v>111</v>
      </c>
      <c r="C57" s="3" t="s">
        <v>112</v>
      </c>
      <c r="D57" s="4">
        <v>127</v>
      </c>
      <c r="E57" s="7">
        <v>73.8</v>
      </c>
      <c r="F57" s="7">
        <f t="shared" si="2"/>
        <v>69.679999999999993</v>
      </c>
      <c r="G57" s="7">
        <v>4</v>
      </c>
      <c r="H57" s="7"/>
    </row>
    <row r="58" spans="1:8" ht="24.95" customHeight="1">
      <c r="A58" s="8" t="s">
        <v>115</v>
      </c>
      <c r="B58" s="3" t="s">
        <v>113</v>
      </c>
      <c r="C58" s="3" t="s">
        <v>114</v>
      </c>
      <c r="D58" s="4">
        <v>140.5</v>
      </c>
      <c r="E58" s="7">
        <v>88.2</v>
      </c>
      <c r="F58" s="7">
        <f t="shared" si="2"/>
        <v>81.02000000000001</v>
      </c>
      <c r="G58" s="7">
        <v>1</v>
      </c>
      <c r="H58" s="7" t="s">
        <v>287</v>
      </c>
    </row>
    <row r="59" spans="1:8" ht="24.95" customHeight="1">
      <c r="A59" s="8"/>
      <c r="B59" s="3" t="s">
        <v>116</v>
      </c>
      <c r="C59" s="3" t="s">
        <v>117</v>
      </c>
      <c r="D59" s="4">
        <v>135</v>
      </c>
      <c r="E59" s="7">
        <v>87</v>
      </c>
      <c r="F59" s="7">
        <f t="shared" si="2"/>
        <v>79.199999999999989</v>
      </c>
      <c r="G59" s="7">
        <v>2</v>
      </c>
      <c r="H59" s="7" t="s">
        <v>288</v>
      </c>
    </row>
    <row r="60" spans="1:8" ht="24.95" customHeight="1">
      <c r="A60" s="8"/>
      <c r="B60" s="3" t="s">
        <v>118</v>
      </c>
      <c r="C60" s="3" t="s">
        <v>119</v>
      </c>
      <c r="D60" s="4">
        <v>124</v>
      </c>
      <c r="E60" s="7">
        <v>76.400000000000006</v>
      </c>
      <c r="F60" s="7">
        <f t="shared" si="2"/>
        <v>70.64</v>
      </c>
      <c r="G60" s="7">
        <v>4</v>
      </c>
      <c r="H60" s="7"/>
    </row>
    <row r="61" spans="1:8" ht="24.95" customHeight="1">
      <c r="A61" s="8"/>
      <c r="B61" s="3" t="s">
        <v>120</v>
      </c>
      <c r="C61" s="3" t="s">
        <v>121</v>
      </c>
      <c r="D61" s="4">
        <v>124</v>
      </c>
      <c r="E61" s="7">
        <v>69.599999999999994</v>
      </c>
      <c r="F61" s="7">
        <f t="shared" si="2"/>
        <v>66.56</v>
      </c>
      <c r="G61" s="7">
        <v>5</v>
      </c>
      <c r="H61" s="7"/>
    </row>
    <row r="62" spans="1:8" ht="24.95" customHeight="1">
      <c r="A62" s="8"/>
      <c r="B62" s="3" t="s">
        <v>122</v>
      </c>
      <c r="C62" s="3" t="s">
        <v>123</v>
      </c>
      <c r="D62" s="4">
        <v>123.5</v>
      </c>
      <c r="E62" s="7">
        <v>80.400000000000006</v>
      </c>
      <c r="F62" s="7">
        <f t="shared" si="2"/>
        <v>72.94</v>
      </c>
      <c r="G62" s="7">
        <v>3</v>
      </c>
      <c r="H62" s="7"/>
    </row>
    <row r="63" spans="1:8" ht="24.95" customHeight="1">
      <c r="A63" s="5" t="s">
        <v>126</v>
      </c>
      <c r="B63" s="3" t="s">
        <v>124</v>
      </c>
      <c r="C63" s="3" t="s">
        <v>125</v>
      </c>
      <c r="D63" s="4">
        <v>111</v>
      </c>
      <c r="E63" s="7">
        <v>57.5</v>
      </c>
      <c r="F63" s="3" t="s">
        <v>291</v>
      </c>
      <c r="G63" s="7"/>
      <c r="H63" s="3"/>
    </row>
    <row r="64" spans="1:8" ht="24.95" customHeight="1">
      <c r="A64" s="8" t="s">
        <v>129</v>
      </c>
      <c r="B64" s="3" t="s">
        <v>127</v>
      </c>
      <c r="C64" s="3" t="s">
        <v>128</v>
      </c>
      <c r="D64" s="4">
        <v>130</v>
      </c>
      <c r="E64" s="7">
        <v>84.2</v>
      </c>
      <c r="F64" s="7">
        <f t="shared" ref="F64:F100" si="3">D64*0.4/2+E64*0.6</f>
        <v>76.52000000000001</v>
      </c>
      <c r="G64" s="7">
        <v>1</v>
      </c>
      <c r="H64" s="7" t="s">
        <v>287</v>
      </c>
    </row>
    <row r="65" spans="1:8" ht="24.95" customHeight="1">
      <c r="A65" s="8"/>
      <c r="B65" s="3" t="s">
        <v>130</v>
      </c>
      <c r="C65" s="3" t="s">
        <v>131</v>
      </c>
      <c r="D65" s="4">
        <v>128.5</v>
      </c>
      <c r="E65" s="7">
        <v>84.5</v>
      </c>
      <c r="F65" s="7">
        <f t="shared" si="3"/>
        <v>76.400000000000006</v>
      </c>
      <c r="G65" s="7">
        <v>2</v>
      </c>
      <c r="H65" s="7" t="s">
        <v>288</v>
      </c>
    </row>
    <row r="66" spans="1:8" ht="24.95" customHeight="1">
      <c r="A66" s="8"/>
      <c r="B66" s="3" t="s">
        <v>132</v>
      </c>
      <c r="C66" s="3" t="s">
        <v>133</v>
      </c>
      <c r="D66" s="4">
        <v>118.5</v>
      </c>
      <c r="E66" s="7">
        <v>70.7</v>
      </c>
      <c r="F66" s="7">
        <f t="shared" si="3"/>
        <v>66.12</v>
      </c>
      <c r="G66" s="7">
        <v>4</v>
      </c>
      <c r="H66" s="7"/>
    </row>
    <row r="67" spans="1:8" ht="24.95" customHeight="1">
      <c r="A67" s="8"/>
      <c r="B67" s="3" t="s">
        <v>134</v>
      </c>
      <c r="C67" s="3" t="s">
        <v>135</v>
      </c>
      <c r="D67" s="4">
        <v>117</v>
      </c>
      <c r="E67" s="7">
        <v>83.6</v>
      </c>
      <c r="F67" s="7">
        <f t="shared" si="3"/>
        <v>73.56</v>
      </c>
      <c r="G67" s="7">
        <v>3</v>
      </c>
      <c r="H67" s="7"/>
    </row>
    <row r="68" spans="1:8" ht="24.95" customHeight="1">
      <c r="A68" s="8" t="s">
        <v>138</v>
      </c>
      <c r="B68" s="3" t="s">
        <v>136</v>
      </c>
      <c r="C68" s="3" t="s">
        <v>137</v>
      </c>
      <c r="D68" s="4">
        <v>140</v>
      </c>
      <c r="E68" s="7">
        <v>89.4</v>
      </c>
      <c r="F68" s="7">
        <f t="shared" si="3"/>
        <v>81.64</v>
      </c>
      <c r="G68" s="7">
        <v>1</v>
      </c>
      <c r="H68" s="7" t="s">
        <v>287</v>
      </c>
    </row>
    <row r="69" spans="1:8" ht="24.95" customHeight="1">
      <c r="A69" s="8"/>
      <c r="B69" s="3" t="s">
        <v>139</v>
      </c>
      <c r="C69" s="3" t="s">
        <v>140</v>
      </c>
      <c r="D69" s="4">
        <v>132</v>
      </c>
      <c r="E69" s="7">
        <v>86.8</v>
      </c>
      <c r="F69" s="7">
        <f t="shared" si="3"/>
        <v>78.48</v>
      </c>
      <c r="G69" s="7">
        <v>2</v>
      </c>
      <c r="H69" s="7" t="s">
        <v>288</v>
      </c>
    </row>
    <row r="70" spans="1:8" ht="24.95" customHeight="1">
      <c r="A70" s="8"/>
      <c r="B70" s="3" t="s">
        <v>141</v>
      </c>
      <c r="C70" s="3" t="s">
        <v>142</v>
      </c>
      <c r="D70" s="4">
        <v>132</v>
      </c>
      <c r="E70" s="7">
        <v>77</v>
      </c>
      <c r="F70" s="7">
        <f t="shared" si="3"/>
        <v>72.599999999999994</v>
      </c>
      <c r="G70" s="7">
        <v>4</v>
      </c>
      <c r="H70" s="7"/>
    </row>
    <row r="71" spans="1:8" ht="24.95" customHeight="1">
      <c r="A71" s="8"/>
      <c r="B71" s="3" t="s">
        <v>143</v>
      </c>
      <c r="C71" s="3" t="s">
        <v>144</v>
      </c>
      <c r="D71" s="4">
        <v>128.5</v>
      </c>
      <c r="E71" s="7">
        <v>79.599999999999994</v>
      </c>
      <c r="F71" s="7">
        <f t="shared" si="3"/>
        <v>73.460000000000008</v>
      </c>
      <c r="G71" s="7">
        <v>3</v>
      </c>
      <c r="H71" s="7"/>
    </row>
    <row r="72" spans="1:8" ht="24.95" customHeight="1">
      <c r="A72" s="8" t="s">
        <v>292</v>
      </c>
      <c r="B72" s="3" t="s">
        <v>145</v>
      </c>
      <c r="C72" s="3" t="s">
        <v>146</v>
      </c>
      <c r="D72" s="4">
        <v>114.5</v>
      </c>
      <c r="E72" s="7">
        <v>77.599999999999994</v>
      </c>
      <c r="F72" s="7">
        <f t="shared" si="3"/>
        <v>69.459999999999994</v>
      </c>
      <c r="G72" s="7">
        <v>3</v>
      </c>
      <c r="H72" s="7"/>
    </row>
    <row r="73" spans="1:8" ht="24.95" customHeight="1">
      <c r="A73" s="8"/>
      <c r="B73" s="3" t="s">
        <v>147</v>
      </c>
      <c r="C73" s="3" t="s">
        <v>148</v>
      </c>
      <c r="D73" s="4">
        <v>114</v>
      </c>
      <c r="E73" s="7">
        <v>86.6</v>
      </c>
      <c r="F73" s="7">
        <f t="shared" si="3"/>
        <v>74.759999999999991</v>
      </c>
      <c r="G73" s="7">
        <v>2</v>
      </c>
      <c r="H73" s="7" t="s">
        <v>288</v>
      </c>
    </row>
    <row r="74" spans="1:8" ht="24.95" customHeight="1">
      <c r="A74" s="8"/>
      <c r="B74" s="3" t="s">
        <v>149</v>
      </c>
      <c r="C74" s="3" t="s">
        <v>150</v>
      </c>
      <c r="D74" s="4">
        <v>112</v>
      </c>
      <c r="E74" s="7">
        <v>88.8</v>
      </c>
      <c r="F74" s="7">
        <f t="shared" si="3"/>
        <v>75.679999999999993</v>
      </c>
      <c r="G74" s="7">
        <v>1</v>
      </c>
      <c r="H74" s="7" t="s">
        <v>287</v>
      </c>
    </row>
    <row r="75" spans="1:8" ht="24.95" customHeight="1">
      <c r="A75" s="8" t="s">
        <v>153</v>
      </c>
      <c r="B75" s="3" t="s">
        <v>151</v>
      </c>
      <c r="C75" s="3" t="s">
        <v>152</v>
      </c>
      <c r="D75" s="4">
        <v>126</v>
      </c>
      <c r="E75" s="7">
        <v>73.599999999999994</v>
      </c>
      <c r="F75" s="7">
        <f t="shared" si="3"/>
        <v>69.36</v>
      </c>
      <c r="G75" s="7">
        <v>3</v>
      </c>
      <c r="H75" s="7"/>
    </row>
    <row r="76" spans="1:8" ht="24.95" customHeight="1">
      <c r="A76" s="8"/>
      <c r="B76" s="3" t="s">
        <v>154</v>
      </c>
      <c r="C76" s="3" t="s">
        <v>155</v>
      </c>
      <c r="D76" s="4">
        <v>112</v>
      </c>
      <c r="E76" s="7">
        <v>82.6</v>
      </c>
      <c r="F76" s="7">
        <f t="shared" si="3"/>
        <v>71.959999999999994</v>
      </c>
      <c r="G76" s="7">
        <v>2</v>
      </c>
      <c r="H76" s="7" t="s">
        <v>288</v>
      </c>
    </row>
    <row r="77" spans="1:8" ht="24.95" customHeight="1">
      <c r="A77" s="8"/>
      <c r="B77" s="3" t="s">
        <v>156</v>
      </c>
      <c r="C77" s="3" t="s">
        <v>157</v>
      </c>
      <c r="D77" s="4">
        <v>110.5</v>
      </c>
      <c r="E77" s="7">
        <v>92.6</v>
      </c>
      <c r="F77" s="7">
        <f t="shared" si="3"/>
        <v>77.66</v>
      </c>
      <c r="G77" s="7">
        <v>1</v>
      </c>
      <c r="H77" s="7" t="s">
        <v>287</v>
      </c>
    </row>
    <row r="78" spans="1:8" ht="24.95" customHeight="1">
      <c r="A78" s="8"/>
      <c r="B78" s="3" t="s">
        <v>158</v>
      </c>
      <c r="C78" s="3" t="s">
        <v>159</v>
      </c>
      <c r="D78" s="4">
        <v>109.5</v>
      </c>
      <c r="E78" s="7">
        <v>74</v>
      </c>
      <c r="F78" s="7">
        <f t="shared" si="3"/>
        <v>66.3</v>
      </c>
      <c r="G78" s="7">
        <v>4</v>
      </c>
      <c r="H78" s="7"/>
    </row>
    <row r="79" spans="1:8" ht="24.95" customHeight="1">
      <c r="A79" s="8" t="s">
        <v>162</v>
      </c>
      <c r="B79" s="3" t="s">
        <v>160</v>
      </c>
      <c r="C79" s="3" t="s">
        <v>161</v>
      </c>
      <c r="D79" s="4">
        <v>120</v>
      </c>
      <c r="E79" s="7">
        <v>75.599999999999994</v>
      </c>
      <c r="F79" s="7">
        <f t="shared" si="3"/>
        <v>69.359999999999985</v>
      </c>
      <c r="G79" s="7">
        <v>4</v>
      </c>
      <c r="H79" s="7"/>
    </row>
    <row r="80" spans="1:8" ht="24.95" customHeight="1">
      <c r="A80" s="8"/>
      <c r="B80" s="3" t="s">
        <v>163</v>
      </c>
      <c r="C80" s="3" t="s">
        <v>104</v>
      </c>
      <c r="D80" s="4">
        <v>118</v>
      </c>
      <c r="E80" s="7">
        <v>87.2</v>
      </c>
      <c r="F80" s="7">
        <f t="shared" si="3"/>
        <v>75.92</v>
      </c>
      <c r="G80" s="7">
        <v>2</v>
      </c>
      <c r="H80" s="7" t="s">
        <v>288</v>
      </c>
    </row>
    <row r="81" spans="1:8" ht="24.95" customHeight="1">
      <c r="A81" s="8"/>
      <c r="B81" s="3" t="s">
        <v>164</v>
      </c>
      <c r="C81" s="3" t="s">
        <v>165</v>
      </c>
      <c r="D81" s="4">
        <v>116</v>
      </c>
      <c r="E81" s="7">
        <v>93</v>
      </c>
      <c r="F81" s="7">
        <f t="shared" si="3"/>
        <v>79</v>
      </c>
      <c r="G81" s="7">
        <v>1</v>
      </c>
      <c r="H81" s="7" t="s">
        <v>287</v>
      </c>
    </row>
    <row r="82" spans="1:8" ht="24.95" customHeight="1">
      <c r="A82" s="8"/>
      <c r="B82" s="3" t="s">
        <v>166</v>
      </c>
      <c r="C82" s="3" t="s">
        <v>167</v>
      </c>
      <c r="D82" s="4">
        <v>114</v>
      </c>
      <c r="E82" s="7">
        <v>73</v>
      </c>
      <c r="F82" s="7">
        <f t="shared" si="3"/>
        <v>66.599999999999994</v>
      </c>
      <c r="G82" s="7">
        <v>6</v>
      </c>
      <c r="H82" s="7"/>
    </row>
    <row r="83" spans="1:8" ht="24.95" customHeight="1">
      <c r="A83" s="8"/>
      <c r="B83" s="3" t="s">
        <v>168</v>
      </c>
      <c r="C83" s="3" t="s">
        <v>169</v>
      </c>
      <c r="D83" s="4">
        <v>112.5</v>
      </c>
      <c r="E83" s="7">
        <v>77.8</v>
      </c>
      <c r="F83" s="7">
        <f t="shared" si="3"/>
        <v>69.180000000000007</v>
      </c>
      <c r="G83" s="7">
        <v>5</v>
      </c>
      <c r="H83" s="7"/>
    </row>
    <row r="84" spans="1:8" ht="24.95" customHeight="1">
      <c r="A84" s="8"/>
      <c r="B84" s="3" t="s">
        <v>170</v>
      </c>
      <c r="C84" s="3" t="s">
        <v>171</v>
      </c>
      <c r="D84" s="4">
        <v>112.5</v>
      </c>
      <c r="E84" s="7">
        <v>81.400000000000006</v>
      </c>
      <c r="F84" s="7">
        <f t="shared" si="3"/>
        <v>71.34</v>
      </c>
      <c r="G84" s="7">
        <v>3</v>
      </c>
      <c r="H84" s="7"/>
    </row>
    <row r="85" spans="1:8" ht="24.95" customHeight="1">
      <c r="A85" s="8" t="s">
        <v>174</v>
      </c>
      <c r="B85" s="3" t="s">
        <v>172</v>
      </c>
      <c r="C85" s="3" t="s">
        <v>173</v>
      </c>
      <c r="D85" s="4">
        <v>122</v>
      </c>
      <c r="E85" s="7">
        <v>93</v>
      </c>
      <c r="F85" s="7">
        <f t="shared" si="3"/>
        <v>80.2</v>
      </c>
      <c r="G85" s="7">
        <v>1</v>
      </c>
      <c r="H85" s="7" t="s">
        <v>287</v>
      </c>
    </row>
    <row r="86" spans="1:8" ht="24.95" customHeight="1">
      <c r="A86" s="8"/>
      <c r="B86" s="3" t="s">
        <v>175</v>
      </c>
      <c r="C86" s="3" t="s">
        <v>176</v>
      </c>
      <c r="D86" s="4">
        <v>120</v>
      </c>
      <c r="E86" s="7">
        <v>81</v>
      </c>
      <c r="F86" s="7">
        <f t="shared" si="3"/>
        <v>72.599999999999994</v>
      </c>
      <c r="G86" s="7">
        <v>4</v>
      </c>
      <c r="H86" s="7"/>
    </row>
    <row r="87" spans="1:8" ht="24.95" customHeight="1">
      <c r="A87" s="8"/>
      <c r="B87" s="3" t="s">
        <v>177</v>
      </c>
      <c r="C87" s="3" t="s">
        <v>178</v>
      </c>
      <c r="D87" s="4">
        <v>107.5</v>
      </c>
      <c r="E87" s="7">
        <v>88</v>
      </c>
      <c r="F87" s="7">
        <f t="shared" si="3"/>
        <v>74.3</v>
      </c>
      <c r="G87" s="7">
        <v>3</v>
      </c>
      <c r="H87" s="7"/>
    </row>
    <row r="88" spans="1:8" ht="24.95" customHeight="1">
      <c r="A88" s="8"/>
      <c r="B88" s="3" t="s">
        <v>179</v>
      </c>
      <c r="C88" s="3" t="s">
        <v>180</v>
      </c>
      <c r="D88" s="4">
        <v>107.5</v>
      </c>
      <c r="E88" s="7">
        <v>89.8</v>
      </c>
      <c r="F88" s="7">
        <f t="shared" si="3"/>
        <v>75.38</v>
      </c>
      <c r="G88" s="7">
        <v>2</v>
      </c>
      <c r="H88" s="7" t="s">
        <v>288</v>
      </c>
    </row>
    <row r="89" spans="1:8" ht="24.95" customHeight="1">
      <c r="A89" s="8"/>
      <c r="B89" s="3" t="s">
        <v>181</v>
      </c>
      <c r="C89" s="3" t="s">
        <v>182</v>
      </c>
      <c r="D89" s="4">
        <v>105</v>
      </c>
      <c r="E89" s="7">
        <v>83.6</v>
      </c>
      <c r="F89" s="7">
        <f t="shared" si="3"/>
        <v>71.16</v>
      </c>
      <c r="G89" s="7">
        <v>5</v>
      </c>
      <c r="H89" s="7"/>
    </row>
    <row r="90" spans="1:8" ht="24.95" customHeight="1">
      <c r="A90" s="8" t="s">
        <v>185</v>
      </c>
      <c r="B90" s="3" t="s">
        <v>183</v>
      </c>
      <c r="C90" s="3" t="s">
        <v>184</v>
      </c>
      <c r="D90" s="4">
        <v>132</v>
      </c>
      <c r="E90" s="7">
        <v>92.4</v>
      </c>
      <c r="F90" s="7">
        <f t="shared" si="3"/>
        <v>81.84</v>
      </c>
      <c r="G90" s="7">
        <v>1</v>
      </c>
      <c r="H90" s="7" t="s">
        <v>287</v>
      </c>
    </row>
    <row r="91" spans="1:8" ht="24.95" customHeight="1">
      <c r="A91" s="8"/>
      <c r="B91" s="3" t="s">
        <v>186</v>
      </c>
      <c r="C91" s="3" t="s">
        <v>187</v>
      </c>
      <c r="D91" s="4">
        <v>130.5</v>
      </c>
      <c r="E91" s="7">
        <v>82.8</v>
      </c>
      <c r="F91" s="7">
        <f t="shared" si="3"/>
        <v>75.78</v>
      </c>
      <c r="G91" s="7">
        <v>3</v>
      </c>
      <c r="H91" s="7"/>
    </row>
    <row r="92" spans="1:8" ht="24.95" customHeight="1">
      <c r="A92" s="8"/>
      <c r="B92" s="3" t="s">
        <v>188</v>
      </c>
      <c r="C92" s="3" t="s">
        <v>189</v>
      </c>
      <c r="D92" s="4">
        <v>129.5</v>
      </c>
      <c r="E92" s="7">
        <v>88.4</v>
      </c>
      <c r="F92" s="7">
        <f t="shared" si="3"/>
        <v>78.94</v>
      </c>
      <c r="G92" s="7">
        <v>2</v>
      </c>
      <c r="H92" s="7" t="s">
        <v>288</v>
      </c>
    </row>
    <row r="93" spans="1:8" ht="24.95" customHeight="1">
      <c r="A93" s="8"/>
      <c r="B93" s="3" t="s">
        <v>190</v>
      </c>
      <c r="C93" s="3" t="s">
        <v>191</v>
      </c>
      <c r="D93" s="4">
        <v>128</v>
      </c>
      <c r="E93" s="7">
        <v>81.400000000000006</v>
      </c>
      <c r="F93" s="7">
        <f t="shared" si="3"/>
        <v>74.44</v>
      </c>
      <c r="G93" s="7">
        <v>4</v>
      </c>
      <c r="H93" s="7"/>
    </row>
    <row r="94" spans="1:8" ht="24.95" customHeight="1">
      <c r="A94" s="8" t="s">
        <v>194</v>
      </c>
      <c r="B94" s="3" t="s">
        <v>192</v>
      </c>
      <c r="C94" s="3" t="s">
        <v>193</v>
      </c>
      <c r="D94" s="4">
        <v>126</v>
      </c>
      <c r="E94" s="7">
        <v>81.2</v>
      </c>
      <c r="F94" s="7">
        <f t="shared" si="3"/>
        <v>73.92</v>
      </c>
      <c r="G94" s="7">
        <v>5</v>
      </c>
      <c r="H94" s="7"/>
    </row>
    <row r="95" spans="1:8" ht="24.95" customHeight="1">
      <c r="A95" s="8"/>
      <c r="B95" s="3" t="s">
        <v>195</v>
      </c>
      <c r="C95" s="3" t="s">
        <v>196</v>
      </c>
      <c r="D95" s="4">
        <v>124</v>
      </c>
      <c r="E95" s="7">
        <v>81.599999999999994</v>
      </c>
      <c r="F95" s="7">
        <f t="shared" si="3"/>
        <v>73.759999999999991</v>
      </c>
      <c r="G95" s="7">
        <v>6</v>
      </c>
      <c r="H95" s="7"/>
    </row>
    <row r="96" spans="1:8" ht="24.95" customHeight="1">
      <c r="A96" s="8"/>
      <c r="B96" s="3" t="s">
        <v>197</v>
      </c>
      <c r="C96" s="3" t="s">
        <v>198</v>
      </c>
      <c r="D96" s="4">
        <v>122</v>
      </c>
      <c r="E96" s="7">
        <v>83.6</v>
      </c>
      <c r="F96" s="7">
        <f t="shared" si="3"/>
        <v>74.56</v>
      </c>
      <c r="G96" s="7">
        <v>3</v>
      </c>
      <c r="H96" s="7"/>
    </row>
    <row r="97" spans="1:8" ht="24.95" customHeight="1">
      <c r="A97" s="8"/>
      <c r="B97" s="3" t="s">
        <v>199</v>
      </c>
      <c r="C97" s="3" t="s">
        <v>200</v>
      </c>
      <c r="D97" s="4">
        <v>120</v>
      </c>
      <c r="E97" s="7">
        <v>83.6</v>
      </c>
      <c r="F97" s="7">
        <f t="shared" si="3"/>
        <v>74.16</v>
      </c>
      <c r="G97" s="7">
        <v>4</v>
      </c>
      <c r="H97" s="7"/>
    </row>
    <row r="98" spans="1:8" ht="24.95" customHeight="1">
      <c r="A98" s="8"/>
      <c r="B98" s="3" t="s">
        <v>201</v>
      </c>
      <c r="C98" s="3" t="s">
        <v>202</v>
      </c>
      <c r="D98" s="4">
        <v>119.5</v>
      </c>
      <c r="E98" s="7">
        <v>88.6</v>
      </c>
      <c r="F98" s="7">
        <f t="shared" si="3"/>
        <v>77.06</v>
      </c>
      <c r="G98" s="7">
        <v>2</v>
      </c>
      <c r="H98" s="7" t="s">
        <v>288</v>
      </c>
    </row>
    <row r="99" spans="1:8" ht="24.95" customHeight="1">
      <c r="A99" s="8"/>
      <c r="B99" s="3" t="s">
        <v>203</v>
      </c>
      <c r="C99" s="3" t="s">
        <v>204</v>
      </c>
      <c r="D99" s="4">
        <v>119.5</v>
      </c>
      <c r="E99" s="7">
        <v>92.6</v>
      </c>
      <c r="F99" s="7">
        <f t="shared" si="3"/>
        <v>79.459999999999994</v>
      </c>
      <c r="G99" s="7">
        <v>1</v>
      </c>
      <c r="H99" s="7" t="s">
        <v>287</v>
      </c>
    </row>
    <row r="100" spans="1:8" ht="24.95" customHeight="1">
      <c r="A100" s="8" t="s">
        <v>207</v>
      </c>
      <c r="B100" s="3" t="s">
        <v>205</v>
      </c>
      <c r="C100" s="3" t="s">
        <v>206</v>
      </c>
      <c r="D100" s="4">
        <v>128</v>
      </c>
      <c r="E100" s="7">
        <v>82.6</v>
      </c>
      <c r="F100" s="7">
        <f t="shared" si="3"/>
        <v>75.16</v>
      </c>
      <c r="G100" s="7">
        <v>4</v>
      </c>
      <c r="H100" s="7"/>
    </row>
    <row r="101" spans="1:8" ht="24.95" customHeight="1">
      <c r="A101" s="8"/>
      <c r="B101" s="3" t="s">
        <v>208</v>
      </c>
      <c r="C101" s="3" t="s">
        <v>209</v>
      </c>
      <c r="D101" s="4">
        <v>123.5</v>
      </c>
      <c r="E101" s="7">
        <v>87</v>
      </c>
      <c r="F101" s="7">
        <f t="shared" ref="F101:F122" si="4">D101*0.4/2+E101*0.6</f>
        <v>76.900000000000006</v>
      </c>
      <c r="G101" s="7">
        <v>2</v>
      </c>
      <c r="H101" s="7" t="s">
        <v>288</v>
      </c>
    </row>
    <row r="102" spans="1:8" ht="24.95" customHeight="1">
      <c r="A102" s="8"/>
      <c r="B102" s="3" t="s">
        <v>210</v>
      </c>
      <c r="C102" s="3" t="s">
        <v>211</v>
      </c>
      <c r="D102" s="4">
        <v>121</v>
      </c>
      <c r="E102" s="7">
        <v>90.4</v>
      </c>
      <c r="F102" s="7">
        <f t="shared" si="4"/>
        <v>78.44</v>
      </c>
      <c r="G102" s="7">
        <v>1</v>
      </c>
      <c r="H102" s="7" t="s">
        <v>287</v>
      </c>
    </row>
    <row r="103" spans="1:8" ht="24.95" customHeight="1">
      <c r="A103" s="8"/>
      <c r="B103" s="3" t="s">
        <v>212</v>
      </c>
      <c r="C103" s="3" t="s">
        <v>213</v>
      </c>
      <c r="D103" s="4">
        <v>121</v>
      </c>
      <c r="E103" s="7">
        <v>83</v>
      </c>
      <c r="F103" s="7">
        <f t="shared" si="4"/>
        <v>74</v>
      </c>
      <c r="G103" s="7">
        <v>5</v>
      </c>
      <c r="H103" s="7"/>
    </row>
    <row r="104" spans="1:8" ht="24.95" customHeight="1">
      <c r="A104" s="8"/>
      <c r="B104" s="3" t="s">
        <v>214</v>
      </c>
      <c r="C104" s="3" t="s">
        <v>215</v>
      </c>
      <c r="D104" s="4">
        <v>119.5</v>
      </c>
      <c r="E104" s="7">
        <v>85.8</v>
      </c>
      <c r="F104" s="7">
        <f t="shared" si="4"/>
        <v>75.38</v>
      </c>
      <c r="G104" s="7">
        <v>3</v>
      </c>
      <c r="H104" s="7"/>
    </row>
    <row r="105" spans="1:8" ht="24.95" customHeight="1">
      <c r="A105" s="8" t="s">
        <v>218</v>
      </c>
      <c r="B105" s="3" t="s">
        <v>216</v>
      </c>
      <c r="C105" s="3" t="s">
        <v>217</v>
      </c>
      <c r="D105" s="4">
        <v>139.5</v>
      </c>
      <c r="E105" s="7">
        <v>84.6</v>
      </c>
      <c r="F105" s="7">
        <f t="shared" si="4"/>
        <v>78.66</v>
      </c>
      <c r="G105" s="7">
        <v>2</v>
      </c>
      <c r="H105" s="7" t="s">
        <v>288</v>
      </c>
    </row>
    <row r="106" spans="1:8" ht="24.95" customHeight="1">
      <c r="A106" s="8"/>
      <c r="B106" s="3" t="s">
        <v>219</v>
      </c>
      <c r="C106" s="3" t="s">
        <v>220</v>
      </c>
      <c r="D106" s="4">
        <v>128.5</v>
      </c>
      <c r="E106" s="7">
        <v>80.599999999999994</v>
      </c>
      <c r="F106" s="7">
        <f t="shared" si="4"/>
        <v>74.06</v>
      </c>
      <c r="G106" s="7">
        <v>4</v>
      </c>
      <c r="H106" s="7"/>
    </row>
    <row r="107" spans="1:8" ht="24.95" customHeight="1">
      <c r="A107" s="8"/>
      <c r="B107" s="3" t="s">
        <v>221</v>
      </c>
      <c r="C107" s="3" t="s">
        <v>222</v>
      </c>
      <c r="D107" s="4">
        <v>126.5</v>
      </c>
      <c r="E107" s="7">
        <v>92.4</v>
      </c>
      <c r="F107" s="7">
        <f t="shared" si="4"/>
        <v>80.740000000000009</v>
      </c>
      <c r="G107" s="7">
        <v>1</v>
      </c>
      <c r="H107" s="7" t="s">
        <v>287</v>
      </c>
    </row>
    <row r="108" spans="1:8" ht="24.95" customHeight="1">
      <c r="A108" s="8"/>
      <c r="B108" s="3" t="s">
        <v>223</v>
      </c>
      <c r="C108" s="3" t="s">
        <v>224</v>
      </c>
      <c r="D108" s="4">
        <v>124</v>
      </c>
      <c r="E108" s="7">
        <v>83</v>
      </c>
      <c r="F108" s="7">
        <f t="shared" si="4"/>
        <v>74.599999999999994</v>
      </c>
      <c r="G108" s="7">
        <v>3</v>
      </c>
      <c r="H108" s="7"/>
    </row>
    <row r="109" spans="1:8" ht="24.95" customHeight="1">
      <c r="A109" s="8" t="s">
        <v>227</v>
      </c>
      <c r="B109" s="3" t="s">
        <v>225</v>
      </c>
      <c r="C109" s="3" t="s">
        <v>226</v>
      </c>
      <c r="D109" s="4">
        <v>115.5</v>
      </c>
      <c r="E109" s="7">
        <v>90.4</v>
      </c>
      <c r="F109" s="7">
        <f>D109*0.4/2+E109*0.6</f>
        <v>77.34</v>
      </c>
      <c r="G109" s="7">
        <v>1</v>
      </c>
      <c r="H109" s="7" t="s">
        <v>287</v>
      </c>
    </row>
    <row r="110" spans="1:8" ht="24.95" customHeight="1">
      <c r="A110" s="8"/>
      <c r="B110" s="3" t="s">
        <v>228</v>
      </c>
      <c r="C110" s="3" t="s">
        <v>229</v>
      </c>
      <c r="D110" s="4">
        <v>113</v>
      </c>
      <c r="E110" s="7">
        <v>83.2</v>
      </c>
      <c r="F110" s="7">
        <f>D110*0.4/2+E110*0.6</f>
        <v>72.52000000000001</v>
      </c>
      <c r="G110" s="7">
        <v>3</v>
      </c>
      <c r="H110" s="7"/>
    </row>
    <row r="111" spans="1:8" ht="24.95" customHeight="1">
      <c r="A111" s="8"/>
      <c r="B111" s="3" t="s">
        <v>230</v>
      </c>
      <c r="C111" s="3" t="s">
        <v>231</v>
      </c>
      <c r="D111" s="4">
        <v>112.5</v>
      </c>
      <c r="E111" s="7">
        <v>85.2</v>
      </c>
      <c r="F111" s="7">
        <f>D111*0.4/2+E111*0.6</f>
        <v>73.62</v>
      </c>
      <c r="G111" s="7">
        <v>2</v>
      </c>
      <c r="H111" s="7" t="s">
        <v>288</v>
      </c>
    </row>
    <row r="112" spans="1:8" ht="24.95" customHeight="1">
      <c r="A112" s="8"/>
      <c r="B112" s="3" t="s">
        <v>232</v>
      </c>
      <c r="C112" s="3" t="s">
        <v>233</v>
      </c>
      <c r="D112" s="4">
        <v>106</v>
      </c>
      <c r="E112" s="7">
        <v>77.400000000000006</v>
      </c>
      <c r="F112" s="7">
        <f>D112*0.4/2+E112*0.6</f>
        <v>67.640000000000015</v>
      </c>
      <c r="G112" s="7">
        <v>4</v>
      </c>
      <c r="H112" s="7"/>
    </row>
    <row r="113" spans="1:8" ht="24.95" customHeight="1">
      <c r="A113" s="8"/>
      <c r="B113" s="3" t="s">
        <v>234</v>
      </c>
      <c r="C113" s="3" t="s">
        <v>235</v>
      </c>
      <c r="D113" s="4">
        <v>100</v>
      </c>
      <c r="E113" s="7">
        <v>75.400000000000006</v>
      </c>
      <c r="F113" s="7">
        <f>D113*0.4/2+E113*0.6</f>
        <v>65.240000000000009</v>
      </c>
      <c r="G113" s="7">
        <v>5</v>
      </c>
      <c r="H113" s="7"/>
    </row>
    <row r="114" spans="1:8" ht="24.95" customHeight="1">
      <c r="A114" s="8" t="s">
        <v>238</v>
      </c>
      <c r="B114" s="3" t="s">
        <v>236</v>
      </c>
      <c r="C114" s="3" t="s">
        <v>237</v>
      </c>
      <c r="D114" s="4">
        <v>143.5</v>
      </c>
      <c r="E114" s="7">
        <v>89.4</v>
      </c>
      <c r="F114" s="7">
        <f t="shared" si="4"/>
        <v>82.34</v>
      </c>
      <c r="G114" s="7">
        <v>1</v>
      </c>
      <c r="H114" s="7" t="s">
        <v>287</v>
      </c>
    </row>
    <row r="115" spans="1:8" ht="24.95" customHeight="1">
      <c r="A115" s="8"/>
      <c r="B115" s="3" t="s">
        <v>239</v>
      </c>
      <c r="C115" s="3" t="s">
        <v>240</v>
      </c>
      <c r="D115" s="4">
        <v>135</v>
      </c>
      <c r="E115" s="7">
        <v>68</v>
      </c>
      <c r="F115" s="7">
        <f t="shared" si="4"/>
        <v>67.8</v>
      </c>
      <c r="G115" s="7">
        <v>9</v>
      </c>
      <c r="H115" s="7"/>
    </row>
    <row r="116" spans="1:8" ht="24.95" customHeight="1">
      <c r="A116" s="8"/>
      <c r="B116" s="3" t="s">
        <v>241</v>
      </c>
      <c r="C116" s="3" t="s">
        <v>242</v>
      </c>
      <c r="D116" s="4">
        <v>130</v>
      </c>
      <c r="E116" s="7">
        <v>75.400000000000006</v>
      </c>
      <c r="F116" s="7">
        <f t="shared" si="4"/>
        <v>71.240000000000009</v>
      </c>
      <c r="G116" s="7">
        <v>5</v>
      </c>
      <c r="H116" s="7"/>
    </row>
    <row r="117" spans="1:8" ht="24.95" customHeight="1">
      <c r="A117" s="8"/>
      <c r="B117" s="3" t="s">
        <v>243</v>
      </c>
      <c r="C117" s="3" t="s">
        <v>244</v>
      </c>
      <c r="D117" s="4">
        <v>129</v>
      </c>
      <c r="E117" s="7">
        <v>76.2</v>
      </c>
      <c r="F117" s="7">
        <f t="shared" si="4"/>
        <v>71.52</v>
      </c>
      <c r="G117" s="7">
        <v>4</v>
      </c>
      <c r="H117" s="7" t="s">
        <v>288</v>
      </c>
    </row>
    <row r="118" spans="1:8" ht="24.95" customHeight="1">
      <c r="A118" s="8"/>
      <c r="B118" s="3" t="s">
        <v>245</v>
      </c>
      <c r="C118" s="3" t="s">
        <v>246</v>
      </c>
      <c r="D118" s="4">
        <v>127</v>
      </c>
      <c r="E118" s="7">
        <v>75</v>
      </c>
      <c r="F118" s="7">
        <f t="shared" si="4"/>
        <v>70.400000000000006</v>
      </c>
      <c r="G118" s="7">
        <v>7</v>
      </c>
      <c r="H118" s="7"/>
    </row>
    <row r="119" spans="1:8" ht="24.95" customHeight="1">
      <c r="A119" s="8"/>
      <c r="B119" s="3" t="s">
        <v>247</v>
      </c>
      <c r="C119" s="3" t="s">
        <v>248</v>
      </c>
      <c r="D119" s="4">
        <v>127</v>
      </c>
      <c r="E119" s="7">
        <v>82.4</v>
      </c>
      <c r="F119" s="7">
        <f t="shared" si="4"/>
        <v>74.84</v>
      </c>
      <c r="G119" s="7">
        <v>3</v>
      </c>
      <c r="H119" s="7" t="s">
        <v>288</v>
      </c>
    </row>
    <row r="120" spans="1:8" ht="24.95" customHeight="1">
      <c r="A120" s="8"/>
      <c r="B120" s="3" t="s">
        <v>249</v>
      </c>
      <c r="C120" s="3" t="s">
        <v>250</v>
      </c>
      <c r="D120" s="4">
        <v>125</v>
      </c>
      <c r="E120" s="7">
        <v>74.400000000000006</v>
      </c>
      <c r="F120" s="7">
        <f t="shared" si="4"/>
        <v>69.64</v>
      </c>
      <c r="G120" s="7">
        <v>8</v>
      </c>
      <c r="H120" s="7"/>
    </row>
    <row r="121" spans="1:8" ht="24.95" customHeight="1">
      <c r="A121" s="8"/>
      <c r="B121" s="3" t="s">
        <v>251</v>
      </c>
      <c r="C121" s="3" t="s">
        <v>252</v>
      </c>
      <c r="D121" s="4">
        <v>123.5</v>
      </c>
      <c r="E121" s="7">
        <v>76.2</v>
      </c>
      <c r="F121" s="7">
        <f t="shared" si="4"/>
        <v>70.42</v>
      </c>
      <c r="G121" s="7">
        <v>6</v>
      </c>
      <c r="H121" s="7"/>
    </row>
    <row r="122" spans="1:8" ht="24.95" customHeight="1">
      <c r="A122" s="8"/>
      <c r="B122" s="3" t="s">
        <v>253</v>
      </c>
      <c r="C122" s="3" t="s">
        <v>254</v>
      </c>
      <c r="D122" s="4">
        <v>123.5</v>
      </c>
      <c r="E122" s="7">
        <v>85.4</v>
      </c>
      <c r="F122" s="7">
        <f t="shared" si="4"/>
        <v>75.94</v>
      </c>
      <c r="G122" s="7">
        <v>2</v>
      </c>
      <c r="H122" s="7" t="s">
        <v>287</v>
      </c>
    </row>
    <row r="123" spans="1:8" ht="24.95" customHeight="1">
      <c r="A123" s="8" t="s">
        <v>257</v>
      </c>
      <c r="B123" s="3" t="s">
        <v>255</v>
      </c>
      <c r="C123" s="3" t="s">
        <v>256</v>
      </c>
      <c r="D123" s="4">
        <v>142.5</v>
      </c>
      <c r="E123" s="7">
        <v>92.2</v>
      </c>
      <c r="F123" s="7">
        <f>D123*0.4/2+E123*0.6</f>
        <v>83.82</v>
      </c>
      <c r="G123" s="7">
        <v>1</v>
      </c>
      <c r="H123" s="7" t="s">
        <v>287</v>
      </c>
    </row>
    <row r="124" spans="1:8" ht="24.95" customHeight="1">
      <c r="A124" s="8"/>
      <c r="B124" s="3" t="s">
        <v>258</v>
      </c>
      <c r="C124" s="3" t="s">
        <v>259</v>
      </c>
      <c r="D124" s="4">
        <v>121.5</v>
      </c>
      <c r="E124" s="7">
        <v>84</v>
      </c>
      <c r="F124" s="7">
        <f>D124*0.4/2+E124*0.6</f>
        <v>74.7</v>
      </c>
      <c r="G124" s="7">
        <v>2</v>
      </c>
      <c r="H124" s="7" t="s">
        <v>288</v>
      </c>
    </row>
    <row r="125" spans="1:8" ht="24.95" customHeight="1">
      <c r="A125" s="8"/>
      <c r="B125" s="3" t="s">
        <v>260</v>
      </c>
      <c r="C125" s="3" t="s">
        <v>261</v>
      </c>
      <c r="D125" s="4">
        <v>112.5</v>
      </c>
      <c r="E125" s="7">
        <v>85.4</v>
      </c>
      <c r="F125" s="7">
        <f>D125*0.4/2+E125*0.6</f>
        <v>73.740000000000009</v>
      </c>
      <c r="G125" s="7">
        <v>3</v>
      </c>
      <c r="H125" s="7"/>
    </row>
    <row r="126" spans="1:8" ht="24.95" customHeight="1">
      <c r="A126" s="8" t="s">
        <v>264</v>
      </c>
      <c r="B126" s="3" t="s">
        <v>262</v>
      </c>
      <c r="C126" s="3" t="s">
        <v>263</v>
      </c>
      <c r="D126" s="4">
        <v>106.5</v>
      </c>
      <c r="E126" s="7">
        <v>84.2</v>
      </c>
      <c r="F126" s="7">
        <f>D126*0.4/2+E126*0.6</f>
        <v>71.820000000000007</v>
      </c>
      <c r="G126" s="7">
        <v>2</v>
      </c>
      <c r="H126" s="7" t="s">
        <v>288</v>
      </c>
    </row>
    <row r="127" spans="1:8" ht="24.95" customHeight="1">
      <c r="A127" s="8"/>
      <c r="B127" s="3" t="s">
        <v>265</v>
      </c>
      <c r="C127" s="3" t="s">
        <v>266</v>
      </c>
      <c r="D127" s="4">
        <v>105</v>
      </c>
      <c r="E127" s="7">
        <v>92</v>
      </c>
      <c r="F127" s="7">
        <f>D127*0.4/2+E127*0.6</f>
        <v>76.199999999999989</v>
      </c>
      <c r="G127" s="7">
        <v>1</v>
      </c>
      <c r="H127" s="7" t="s">
        <v>287</v>
      </c>
    </row>
    <row r="128" spans="1:8" ht="24.95" customHeight="1">
      <c r="A128" s="8" t="s">
        <v>269</v>
      </c>
      <c r="B128" s="3" t="s">
        <v>267</v>
      </c>
      <c r="C128" s="3" t="s">
        <v>268</v>
      </c>
      <c r="D128" s="4">
        <v>121</v>
      </c>
      <c r="E128" s="7">
        <v>73</v>
      </c>
      <c r="F128" s="7">
        <f t="shared" ref="F128:F132" si="5">D128*0.4/2+E128*0.6</f>
        <v>68</v>
      </c>
      <c r="G128" s="7">
        <v>4</v>
      </c>
      <c r="H128" s="7"/>
    </row>
    <row r="129" spans="1:8" ht="24.95" customHeight="1">
      <c r="A129" s="8"/>
      <c r="B129" s="3" t="s">
        <v>270</v>
      </c>
      <c r="C129" s="3" t="s">
        <v>271</v>
      </c>
      <c r="D129" s="4">
        <v>118</v>
      </c>
      <c r="E129" s="7">
        <v>85</v>
      </c>
      <c r="F129" s="7">
        <f t="shared" si="5"/>
        <v>74.599999999999994</v>
      </c>
      <c r="G129" s="7">
        <v>2</v>
      </c>
      <c r="H129" s="7" t="s">
        <v>288</v>
      </c>
    </row>
    <row r="130" spans="1:8" ht="24.95" customHeight="1">
      <c r="A130" s="8"/>
      <c r="B130" s="3" t="s">
        <v>272</v>
      </c>
      <c r="C130" s="3" t="s">
        <v>273</v>
      </c>
      <c r="D130" s="4">
        <v>113.5</v>
      </c>
      <c r="E130" s="7">
        <v>90.6</v>
      </c>
      <c r="F130" s="7">
        <f t="shared" si="5"/>
        <v>77.06</v>
      </c>
      <c r="G130" s="7">
        <v>1</v>
      </c>
      <c r="H130" s="7" t="s">
        <v>287</v>
      </c>
    </row>
    <row r="131" spans="1:8" ht="24.95" customHeight="1">
      <c r="A131" s="8"/>
      <c r="B131" s="3" t="s">
        <v>274</v>
      </c>
      <c r="C131" s="3" t="s">
        <v>275</v>
      </c>
      <c r="D131" s="4">
        <v>113</v>
      </c>
      <c r="E131" s="7">
        <v>80.8</v>
      </c>
      <c r="F131" s="7">
        <f t="shared" si="5"/>
        <v>71.08</v>
      </c>
      <c r="G131" s="7">
        <v>3</v>
      </c>
      <c r="H131" s="7"/>
    </row>
    <row r="132" spans="1:8" ht="24.95" customHeight="1">
      <c r="A132" s="8"/>
      <c r="B132" s="3" t="s">
        <v>276</v>
      </c>
      <c r="C132" s="3" t="s">
        <v>277</v>
      </c>
      <c r="D132" s="4">
        <v>111</v>
      </c>
      <c r="E132" s="7">
        <v>74.400000000000006</v>
      </c>
      <c r="F132" s="7">
        <f t="shared" si="5"/>
        <v>66.84</v>
      </c>
      <c r="G132" s="7">
        <v>5</v>
      </c>
      <c r="H132" s="7"/>
    </row>
    <row r="133" spans="1:8">
      <c r="A133"/>
      <c r="B133"/>
      <c r="C133"/>
      <c r="D133"/>
    </row>
  </sheetData>
  <mergeCells count="25">
    <mergeCell ref="A1:H1"/>
    <mergeCell ref="A100:A104"/>
    <mergeCell ref="A85:A89"/>
    <mergeCell ref="A123:A125"/>
    <mergeCell ref="A126:A127"/>
    <mergeCell ref="A40:A43"/>
    <mergeCell ref="A3:A16"/>
    <mergeCell ref="A44:A48"/>
    <mergeCell ref="A49:A53"/>
    <mergeCell ref="A54:A57"/>
    <mergeCell ref="A35:A39"/>
    <mergeCell ref="A31:A34"/>
    <mergeCell ref="A17:A30"/>
    <mergeCell ref="A79:A84"/>
    <mergeCell ref="A128:A132"/>
    <mergeCell ref="A58:A62"/>
    <mergeCell ref="A68:A71"/>
    <mergeCell ref="A109:A113"/>
    <mergeCell ref="A72:A74"/>
    <mergeCell ref="A75:A78"/>
    <mergeCell ref="A64:A67"/>
    <mergeCell ref="A105:A108"/>
    <mergeCell ref="A114:A122"/>
    <mergeCell ref="A90:A93"/>
    <mergeCell ref="A94:A99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表格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公布稿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胡国庭(20060066)</cp:lastModifiedBy>
  <cp:revision/>
  <cp:lastPrinted>2016-11-17T00:37:20Z</cp:lastPrinted>
  <dcterms:created xsi:type="dcterms:W3CDTF">2016-11-01T07:50:59Z</dcterms:created>
  <dcterms:modified xsi:type="dcterms:W3CDTF">2016-11-17T13:22:26Z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