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<sst xmlns="http://schemas.openxmlformats.org/spreadsheetml/2006/main" count="34" uniqueCount="34">
  <si>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</si>
  <si>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单位</t>
  </si>
  <si>
    <t>部门</t>
  </si>
  <si>
    <t>人数</t>
  </si>
  <si>
    <t>名额</t>
  </si>
  <si>
    <t>中层</t>
  </si>
  <si>
    <t>中层管理干部</t>
  </si>
  <si>
    <t>二级党委</t>
  </si>
  <si>
    <t>机关党委（含离退休工作处）</t>
  </si>
  <si>
    <t>财政税务学院</t>
  </si>
  <si>
    <t>公共管理学院（MPA教育中心）</t>
  </si>
  <si>
    <t>工商管理学院（MBA学院）</t>
  </si>
  <si>
    <t>信息管理与工程学院</t>
  </si>
  <si>
    <t>经济学院</t>
  </si>
  <si>
    <t>法学院</t>
  </si>
  <si>
    <t>外国语学院</t>
  </si>
  <si>
    <t>数据科学学院</t>
  </si>
  <si>
    <t>人文与传播学院（通识教育中心）</t>
  </si>
  <si>
    <t>艺术学院</t>
  </si>
  <si>
    <t>马克思主义学院</t>
  </si>
  <si>
    <t>党总支</t>
  </si>
  <si>
    <t>继续教育处、继续教育学院</t>
  </si>
  <si>
    <t>后勤服务中心，资产经营有限公司</t>
  </si>
  <si>
    <t>图书馆</t>
  </si>
  <si>
    <t>体育部</t>
  </si>
  <si>
    <t>直属支部</t>
  </si>
  <si>
    <t>信息化办公室、现代教育技术中心</t>
  </si>
  <si>
    <t>中国政府管制研究院</t>
  </si>
  <si>
    <t>合计</t>
  </si>
  <si>
    <t>2016-2017学年优秀教师和先进工作者表彰名额核拨表</t>
  </si>
  <si>
    <t>创业学院、文华校区管理办公室</t>
  </si>
  <si>
    <t>金融学院、中国金融研究院</t>
  </si>
  <si>
    <t>会计学院（MPAcc教育中心）</t>
  </si>
  <si>
    <t>土地与城乡发展研究院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</si>
</sst>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zoomScalePageLayoutView="0" workbookViewId="0" topLeftCell="A13">
      <selection activeCell="H25" sqref="H24:H25"/>
    </sheetView>
  </sheetViews>
  <sheetFormatPr defaultColWidth="9.00390625" defaultRowHeight="14.25"/>
  <cols>
    <col min="1" max="1" width="9.75390625" style="0" customWidth="1"/>
    <col min="2" max="2" width="9.75390625" style="0" hidden="1" customWidth="1"/>
    <col min="3" max="3" width="42.75390625" style="0" customWidth="1"/>
    <col min="4" max="4" width="12.625" style="0" customWidth="1"/>
    <col min="5" max="5" width="12.625" style="15" customWidth="1"/>
  </cols>
  <sheetData>
    <row r="1" spans="1:5" ht="45" customHeight="1">
      <c r="A1" s="16" t="s">
        <v>29</v>
      </c>
      <c r="B1" s="16"/>
      <c r="C1" s="16"/>
      <c r="D1" s="16"/>
      <c r="E1" s="16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1" t="s">
        <v>4</v>
      </c>
    </row>
    <row r="3" spans="1:5" ht="24.75" customHeight="1">
      <c r="A3" s="2">
        <v>1</v>
      </c>
      <c r="B3" s="2" t="s">
        <v>5</v>
      </c>
      <c r="C3" s="2" t="s">
        <v>6</v>
      </c>
      <c r="D3" s="2">
        <v>145</v>
      </c>
      <c r="E3" s="12">
        <v>12</v>
      </c>
    </row>
    <row r="4" spans="1:5" ht="24.75" customHeight="1">
      <c r="A4" s="2">
        <v>2</v>
      </c>
      <c r="B4" s="18" t="s">
        <v>7</v>
      </c>
      <c r="C4" s="2" t="s">
        <v>8</v>
      </c>
      <c r="D4" s="3">
        <v>165</v>
      </c>
      <c r="E4" s="12">
        <v>13</v>
      </c>
    </row>
    <row r="5" spans="1:5" ht="24.75" customHeight="1">
      <c r="A5" s="2">
        <v>3</v>
      </c>
      <c r="B5" s="19"/>
      <c r="C5" s="4" t="s">
        <v>9</v>
      </c>
      <c r="D5" s="3">
        <v>33</v>
      </c>
      <c r="E5" s="12">
        <v>3</v>
      </c>
    </row>
    <row r="6" spans="1:5" ht="24.75" customHeight="1">
      <c r="A6" s="2">
        <v>4</v>
      </c>
      <c r="B6" s="19"/>
      <c r="C6" s="4" t="s">
        <v>10</v>
      </c>
      <c r="D6" s="3">
        <v>54</v>
      </c>
      <c r="E6" s="12">
        <v>4</v>
      </c>
    </row>
    <row r="7" spans="1:5" ht="24.75" customHeight="1">
      <c r="A7" s="2">
        <v>5</v>
      </c>
      <c r="B7" s="19"/>
      <c r="C7" s="4" t="s">
        <v>32</v>
      </c>
      <c r="D7" s="3">
        <v>84</v>
      </c>
      <c r="E7" s="12">
        <v>7</v>
      </c>
    </row>
    <row r="8" spans="1:5" ht="24.75" customHeight="1">
      <c r="A8" s="2">
        <v>6</v>
      </c>
      <c r="B8" s="19"/>
      <c r="C8" s="4" t="s">
        <v>31</v>
      </c>
      <c r="D8" s="3">
        <v>60</v>
      </c>
      <c r="E8" s="12">
        <v>5</v>
      </c>
    </row>
    <row r="9" spans="1:5" ht="24.75" customHeight="1">
      <c r="A9" s="2">
        <v>7</v>
      </c>
      <c r="B9" s="19"/>
      <c r="C9" s="4" t="s">
        <v>11</v>
      </c>
      <c r="D9" s="3">
        <v>60</v>
      </c>
      <c r="E9" s="12">
        <v>5</v>
      </c>
    </row>
    <row r="10" spans="1:5" ht="24.75" customHeight="1">
      <c r="A10" s="2">
        <v>8</v>
      </c>
      <c r="B10" s="19"/>
      <c r="C10" s="4" t="s">
        <v>12</v>
      </c>
      <c r="D10" s="3">
        <v>68</v>
      </c>
      <c r="E10" s="12">
        <v>5</v>
      </c>
    </row>
    <row r="11" spans="1:5" ht="24.75" customHeight="1">
      <c r="A11" s="2">
        <v>9</v>
      </c>
      <c r="B11" s="19"/>
      <c r="C11" s="4" t="s">
        <v>13</v>
      </c>
      <c r="D11" s="3">
        <v>70</v>
      </c>
      <c r="E11" s="12">
        <v>6</v>
      </c>
    </row>
    <row r="12" spans="1:5" ht="24.75" customHeight="1">
      <c r="A12" s="2">
        <v>10</v>
      </c>
      <c r="B12" s="19"/>
      <c r="C12" s="4" t="s">
        <v>14</v>
      </c>
      <c r="D12" s="3">
        <v>45</v>
      </c>
      <c r="E12" s="12">
        <v>4</v>
      </c>
    </row>
    <row r="13" spans="1:5" ht="24.75" customHeight="1">
      <c r="A13" s="2">
        <v>11</v>
      </c>
      <c r="B13" s="19"/>
      <c r="C13" s="5" t="s">
        <v>15</v>
      </c>
      <c r="D13" s="3">
        <v>93</v>
      </c>
      <c r="E13" s="12">
        <v>7</v>
      </c>
    </row>
    <row r="14" spans="1:5" ht="24.75" customHeight="1">
      <c r="A14" s="2">
        <v>12</v>
      </c>
      <c r="B14" s="19"/>
      <c r="C14" s="4" t="s">
        <v>16</v>
      </c>
      <c r="D14" s="3">
        <v>58</v>
      </c>
      <c r="E14" s="12">
        <v>5</v>
      </c>
    </row>
    <row r="15" spans="1:5" ht="24.75" customHeight="1">
      <c r="A15" s="2">
        <v>13</v>
      </c>
      <c r="B15" s="19"/>
      <c r="C15" s="4" t="s">
        <v>17</v>
      </c>
      <c r="D15" s="3">
        <v>49</v>
      </c>
      <c r="E15" s="12">
        <v>4</v>
      </c>
    </row>
    <row r="16" spans="1:5" ht="24.75" customHeight="1">
      <c r="A16" s="2">
        <v>14</v>
      </c>
      <c r="B16" s="19"/>
      <c r="C16" s="4" t="s">
        <v>18</v>
      </c>
      <c r="D16" s="3">
        <v>43</v>
      </c>
      <c r="E16" s="12">
        <v>3</v>
      </c>
    </row>
    <row r="17" spans="1:5" ht="24.75" customHeight="1">
      <c r="A17" s="2">
        <v>15</v>
      </c>
      <c r="B17" s="20"/>
      <c r="C17" s="5" t="s">
        <v>19</v>
      </c>
      <c r="D17" s="3">
        <v>32</v>
      </c>
      <c r="E17" s="12">
        <v>3</v>
      </c>
    </row>
    <row r="18" spans="1:5" ht="24.75" customHeight="1">
      <c r="A18" s="2">
        <v>16</v>
      </c>
      <c r="B18" s="18" t="s">
        <v>20</v>
      </c>
      <c r="C18" s="4" t="s">
        <v>21</v>
      </c>
      <c r="D18" s="3">
        <v>18</v>
      </c>
      <c r="E18" s="12">
        <v>1</v>
      </c>
    </row>
    <row r="19" spans="1:5" ht="24.75" customHeight="1">
      <c r="A19" s="2">
        <v>17</v>
      </c>
      <c r="B19" s="19"/>
      <c r="C19" s="6" t="s">
        <v>22</v>
      </c>
      <c r="D19" s="7">
        <v>62</v>
      </c>
      <c r="E19" s="12">
        <v>5</v>
      </c>
    </row>
    <row r="20" spans="1:5" ht="24.75" customHeight="1">
      <c r="A20" s="2">
        <v>18</v>
      </c>
      <c r="B20" s="19"/>
      <c r="C20" s="5" t="s">
        <v>23</v>
      </c>
      <c r="D20" s="3">
        <v>50</v>
      </c>
      <c r="E20" s="12">
        <f>SUM(D20*0.08)</f>
        <v>4</v>
      </c>
    </row>
    <row r="21" spans="1:5" ht="24.75" customHeight="1">
      <c r="A21" s="2">
        <v>19</v>
      </c>
      <c r="B21" s="19"/>
      <c r="C21" s="5" t="s">
        <v>24</v>
      </c>
      <c r="D21" s="3">
        <v>37</v>
      </c>
      <c r="E21" s="12">
        <v>3</v>
      </c>
    </row>
    <row r="22" spans="1:5" ht="24.75" customHeight="1">
      <c r="A22" s="2">
        <v>20</v>
      </c>
      <c r="B22" s="20"/>
      <c r="C22" s="10" t="s">
        <v>30</v>
      </c>
      <c r="D22" s="3">
        <v>16</v>
      </c>
      <c r="E22" s="12">
        <v>1</v>
      </c>
    </row>
    <row r="23" spans="1:5" ht="24.75" customHeight="1">
      <c r="A23" s="2">
        <v>21</v>
      </c>
      <c r="B23" s="18" t="s">
        <v>25</v>
      </c>
      <c r="C23" s="5" t="s">
        <v>26</v>
      </c>
      <c r="D23" s="3">
        <v>12</v>
      </c>
      <c r="E23" s="12">
        <v>1</v>
      </c>
    </row>
    <row r="24" spans="1:5" ht="24.75" customHeight="1">
      <c r="A24" s="2">
        <v>22</v>
      </c>
      <c r="B24" s="19"/>
      <c r="C24" s="5" t="s">
        <v>27</v>
      </c>
      <c r="D24" s="3">
        <v>15</v>
      </c>
      <c r="E24" s="12">
        <v>1</v>
      </c>
    </row>
    <row r="25" spans="1:5" ht="24.75" customHeight="1">
      <c r="A25" s="2">
        <v>23</v>
      </c>
      <c r="B25" s="20"/>
      <c r="C25" s="5" t="s">
        <v>33</v>
      </c>
      <c r="D25" s="3">
        <v>13</v>
      </c>
      <c r="E25" s="12">
        <v>1</v>
      </c>
    </row>
    <row r="26" spans="1:5" ht="24.75" customHeight="1">
      <c r="A26" s="17" t="s">
        <v>28</v>
      </c>
      <c r="B26" s="17"/>
      <c r="C26" s="17"/>
      <c r="D26" s="8">
        <f>SUM(D3:D25)</f>
        <v>1282</v>
      </c>
      <c r="E26" s="13">
        <f>SUM(E3:E25)</f>
        <v>103</v>
      </c>
    </row>
    <row r="27" spans="1:5" ht="14.25">
      <c r="A27" s="9"/>
      <c r="B27" s="9"/>
      <c r="C27" s="9"/>
      <c r="D27" s="9"/>
      <c r="E27" s="14"/>
    </row>
    <row r="28" spans="1:5" ht="14.25">
      <c r="A28" s="9"/>
      <c r="B28" s="9"/>
      <c r="C28" s="9"/>
      <c r="D28" s="9"/>
      <c r="E28" s="14"/>
    </row>
    <row r="29" spans="1:5" ht="14.25">
      <c r="A29" s="9"/>
      <c r="B29" s="9"/>
      <c r="C29" s="9"/>
      <c r="D29" s="9"/>
      <c r="E29" s="14"/>
    </row>
    <row r="30" spans="1:5" ht="14.25">
      <c r="A30" s="9"/>
      <c r="B30" s="9"/>
      <c r="C30" s="9"/>
      <c r="D30" s="9"/>
      <c r="E30" s="14"/>
    </row>
    <row r="31" spans="1:5" ht="14.25">
      <c r="A31" s="9"/>
      <c r="B31" s="9"/>
      <c r="C31" s="9"/>
      <c r="D31" s="9"/>
      <c r="E31" s="14"/>
    </row>
    <row r="32" spans="1:5" ht="14.25">
      <c r="A32" s="9"/>
      <c r="B32" s="9"/>
      <c r="C32" s="9"/>
      <c r="D32" s="9"/>
      <c r="E32" s="14"/>
    </row>
    <row r="33" spans="1:5" ht="14.25">
      <c r="A33" s="9"/>
      <c r="B33" s="9"/>
      <c r="C33" s="9"/>
      <c r="D33" s="9"/>
      <c r="E33" s="14"/>
    </row>
    <row r="34" spans="1:5" ht="14.25">
      <c r="A34" s="9"/>
      <c r="B34" s="9"/>
      <c r="C34" s="9"/>
      <c r="D34" s="9"/>
      <c r="E34" s="14"/>
    </row>
    <row r="35" spans="1:5" ht="14.25">
      <c r="A35" s="9"/>
      <c r="B35" s="9"/>
      <c r="C35" s="9"/>
      <c r="D35" s="9"/>
      <c r="E35" s="14"/>
    </row>
    <row r="36" spans="1:5" ht="14.25">
      <c r="A36" s="9"/>
      <c r="B36" s="9"/>
      <c r="C36" s="9"/>
      <c r="D36" s="9"/>
      <c r="E36" s="14"/>
    </row>
    <row r="37" spans="1:5" ht="14.25">
      <c r="A37" s="9"/>
      <c r="B37" s="9"/>
      <c r="C37" s="9"/>
      <c r="D37" s="9"/>
      <c r="E37" s="14"/>
    </row>
    <row r="38" spans="1:5" ht="14.25">
      <c r="A38" s="9"/>
      <c r="B38" s="9"/>
      <c r="C38" s="9"/>
      <c r="D38" s="9"/>
      <c r="E38" s="14"/>
    </row>
    <row r="39" spans="1:5" ht="14.25">
      <c r="A39" s="9"/>
      <c r="B39" s="9"/>
      <c r="C39" s="9"/>
      <c r="D39" s="9"/>
      <c r="E39" s="14"/>
    </row>
    <row r="40" spans="1:5" ht="14.25">
      <c r="A40" s="9"/>
      <c r="B40" s="9"/>
      <c r="C40" s="9"/>
      <c r="D40" s="9"/>
      <c r="E40" s="14"/>
    </row>
    <row r="41" spans="1:5" ht="14.25">
      <c r="A41" s="9"/>
      <c r="B41" s="9"/>
      <c r="C41" s="9"/>
      <c r="D41" s="9"/>
      <c r="E41" s="14"/>
    </row>
    <row r="42" spans="1:5" ht="14.25">
      <c r="A42" s="9"/>
      <c r="B42" s="9"/>
      <c r="C42" s="9"/>
      <c r="D42" s="9"/>
      <c r="E42" s="14"/>
    </row>
    <row r="43" spans="1:5" ht="14.25">
      <c r="A43" s="9"/>
      <c r="B43" s="9"/>
      <c r="C43" s="9"/>
      <c r="D43" s="9"/>
      <c r="E43" s="14"/>
    </row>
    <row r="44" spans="1:5" ht="14.25">
      <c r="A44" s="9"/>
      <c r="B44" s="9"/>
      <c r="C44" s="9"/>
      <c r="D44" s="9"/>
      <c r="E44" s="14"/>
    </row>
  </sheetData>
  <sheetProtection/>
  <mergeCells count="5">
    <mergeCell ref="A1:E1"/>
    <mergeCell ref="A26:C26"/>
    <mergeCell ref="B4:B17"/>
    <mergeCell ref="B18:B22"/>
    <mergeCell ref="B23:B2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陆思思(20130080)</cp:lastModifiedBy>
  <cp:lastPrinted>2017-05-24T00:45:11Z</cp:lastPrinted>
  <dcterms:created xsi:type="dcterms:W3CDTF">2015-06-02T00:22:29Z</dcterms:created>
  <dcterms:modified xsi:type="dcterms:W3CDTF">2017-05-24T00:52:51Z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