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255" windowHeight="8100"/>
  </bookViews>
  <sheets>
    <sheet name="公布稿" sheetId="10" r:id="rId1"/>
  </sheets>
  <definedNames>
    <definedName name="_xlnm._FilterDatabase" localSheetId="0" hidden="1">公布稿!$A$2:$H$53</definedName>
  </definedNames>
  <calcPr calcId="124519"/>
</workbook>
</file>

<file path=xl/calcChain.xml><?xml version="1.0" encoding="utf-8"?>
<calcChain xmlns="http://schemas.openxmlformats.org/spreadsheetml/2006/main">
  <c r="F5" i="10"/>
  <c r="F3"/>
  <c r="F4"/>
  <c r="F6"/>
  <c r="F9"/>
  <c r="F8"/>
  <c r="F12"/>
  <c r="F10"/>
  <c r="F13"/>
  <c r="F18"/>
  <c r="F15"/>
  <c r="F16"/>
  <c r="F14"/>
  <c r="F17"/>
  <c r="F20"/>
  <c r="F11"/>
  <c r="F19"/>
  <c r="F25"/>
  <c r="F23"/>
  <c r="F22"/>
  <c r="F26"/>
  <c r="F21"/>
  <c r="F24"/>
  <c r="F27"/>
  <c r="F29"/>
  <c r="F28"/>
  <c r="F32"/>
  <c r="F31"/>
  <c r="F33"/>
  <c r="F34"/>
  <c r="F30"/>
  <c r="F35"/>
  <c r="F41"/>
  <c r="F37"/>
  <c r="F38"/>
  <c r="F39"/>
  <c r="F36"/>
  <c r="F40"/>
  <c r="F43"/>
  <c r="F44"/>
  <c r="F45"/>
  <c r="F42"/>
  <c r="F47"/>
  <c r="F48"/>
  <c r="F46"/>
  <c r="F50"/>
  <c r="F51"/>
  <c r="F52"/>
  <c r="F53"/>
  <c r="F49"/>
  <c r="F7"/>
</calcChain>
</file>

<file path=xl/sharedStrings.xml><?xml version="1.0" encoding="utf-8"?>
<sst xmlns="http://schemas.openxmlformats.org/spreadsheetml/2006/main" count="186" uniqueCount="122">
  <si>
    <t>浙江财经大学公开招聘工作人员总成绩表</t>
  </si>
  <si>
    <t>招聘岗位</t>
  </si>
  <si>
    <t>准考证号</t>
  </si>
  <si>
    <t>姓名</t>
  </si>
  <si>
    <t>笔试
（40%）</t>
  </si>
  <si>
    <t>面试（60%）</t>
  </si>
  <si>
    <t>总分</t>
  </si>
  <si>
    <t>排名</t>
  </si>
  <si>
    <t>备注</t>
  </si>
  <si>
    <t>学院辅导员（男）</t>
  </si>
  <si>
    <t>学院辅导员（女）</t>
  </si>
  <si>
    <t>党校办/行政秘书</t>
  </si>
  <si>
    <t>学生处/心理健康教育与咨询中心管理</t>
  </si>
  <si>
    <t>发展规划处/高等教育政策研究</t>
  </si>
  <si>
    <t>人事处/师资管理</t>
  </si>
  <si>
    <t>体育部/行政秘书</t>
  </si>
  <si>
    <t>图书馆/数字媒体</t>
  </si>
  <si>
    <t>图书馆/学科服务与信息素养教育</t>
    <phoneticPr fontId="4" type="noConversion"/>
  </si>
  <si>
    <t>00000033823</t>
  </si>
  <si>
    <t>00000034810</t>
  </si>
  <si>
    <t>00000033909</t>
  </si>
  <si>
    <t>00000014504</t>
  </si>
  <si>
    <t>00000019516</t>
  </si>
  <si>
    <t>00000032605</t>
  </si>
  <si>
    <t>00000031101</t>
  </si>
  <si>
    <t>00000032518</t>
  </si>
  <si>
    <t>00000034008</t>
  </si>
  <si>
    <t>00000012207</t>
  </si>
  <si>
    <t>00000014124</t>
  </si>
  <si>
    <t>00000014520</t>
  </si>
  <si>
    <t>00000034022</t>
  </si>
  <si>
    <t>00000021913</t>
  </si>
  <si>
    <t>00000030606</t>
  </si>
  <si>
    <t>00000032319</t>
  </si>
  <si>
    <t>00000035301</t>
  </si>
  <si>
    <t>00000036411</t>
  </si>
  <si>
    <t>00000035206</t>
  </si>
  <si>
    <t>00000032807</t>
  </si>
  <si>
    <t>00000014804</t>
  </si>
  <si>
    <t>00000036403</t>
  </si>
  <si>
    <t>00000019322</t>
  </si>
  <si>
    <t>00000030116</t>
  </si>
  <si>
    <t>00000020604</t>
  </si>
  <si>
    <t>00000014203</t>
  </si>
  <si>
    <t>00000019611</t>
  </si>
  <si>
    <t>00000031011</t>
  </si>
  <si>
    <t>00000038307</t>
  </si>
  <si>
    <t>00000031711</t>
  </si>
  <si>
    <t>00000031409</t>
  </si>
  <si>
    <t>00000018301</t>
  </si>
  <si>
    <t>00000018218</t>
  </si>
  <si>
    <t>00000037312</t>
  </si>
  <si>
    <t>00000035824</t>
  </si>
  <si>
    <t>00000010113</t>
  </si>
  <si>
    <t>00000014918</t>
  </si>
  <si>
    <t>00000031009</t>
  </si>
  <si>
    <t>00000033718</t>
  </si>
  <si>
    <t>00000038023</t>
  </si>
  <si>
    <t>00000021517</t>
  </si>
  <si>
    <t>00000035207</t>
  </si>
  <si>
    <t>00000038001</t>
  </si>
  <si>
    <t>00000040301</t>
  </si>
  <si>
    <t>00000044103</t>
  </si>
  <si>
    <t>00000043606</t>
  </si>
  <si>
    <t>00000040627</t>
  </si>
  <si>
    <t>00000040106</t>
  </si>
  <si>
    <t>00000043319</t>
  </si>
  <si>
    <t>00000040122</t>
  </si>
  <si>
    <t>00000042603</t>
  </si>
  <si>
    <t>张锋</t>
  </si>
  <si>
    <t>李永涛</t>
  </si>
  <si>
    <t>曹仲晔</t>
  </si>
  <si>
    <t>沈耀杰</t>
  </si>
  <si>
    <t>李靓</t>
  </si>
  <si>
    <t>陈萧寒</t>
  </si>
  <si>
    <t>马树清</t>
  </si>
  <si>
    <t>费彬烨</t>
  </si>
  <si>
    <t>叶烁铄</t>
  </si>
  <si>
    <t>孟静</t>
  </si>
  <si>
    <t>赵倩男</t>
  </si>
  <si>
    <t>张蕾</t>
  </si>
  <si>
    <t>陈漩</t>
  </si>
  <si>
    <t>谭雪敏</t>
  </si>
  <si>
    <t>宋一博</t>
  </si>
  <si>
    <t>李洁</t>
  </si>
  <si>
    <t>代晓艳</t>
  </si>
  <si>
    <t>徐良</t>
  </si>
  <si>
    <t>潘华曦</t>
  </si>
  <si>
    <t>王芳</t>
  </si>
  <si>
    <t>刘姿吟</t>
  </si>
  <si>
    <t>贺文凯</t>
  </si>
  <si>
    <t>乐卓莹</t>
  </si>
  <si>
    <t>葛丹丹</t>
  </si>
  <si>
    <t>任思璇</t>
  </si>
  <si>
    <t>袁阿潭</t>
  </si>
  <si>
    <t>宋丽</t>
  </si>
  <si>
    <t>彭婵娟</t>
  </si>
  <si>
    <t>孙静</t>
  </si>
  <si>
    <t>王海焦</t>
  </si>
  <si>
    <t>李丹</t>
  </si>
  <si>
    <t>张斌</t>
  </si>
  <si>
    <t>胡婷</t>
  </si>
  <si>
    <t>纪中一</t>
  </si>
  <si>
    <t>汪洪琳</t>
  </si>
  <si>
    <t>张超楠</t>
  </si>
  <si>
    <t>刘慧敏</t>
    <phoneticPr fontId="4" type="noConversion"/>
  </si>
  <si>
    <t>韩姗</t>
    <phoneticPr fontId="4" type="noConversion"/>
  </si>
  <si>
    <t>孙鑫</t>
  </si>
  <si>
    <t>叶茜</t>
    <phoneticPr fontId="4" type="noConversion"/>
  </si>
  <si>
    <t>汪卉</t>
  </si>
  <si>
    <t>李昂</t>
  </si>
  <si>
    <t>马燊偲</t>
  </si>
  <si>
    <t>张玉静</t>
  </si>
  <si>
    <t>吴佳</t>
  </si>
  <si>
    <t>陈兆虹</t>
  </si>
  <si>
    <t>李程兰</t>
  </si>
  <si>
    <t>曹安娜</t>
  </si>
  <si>
    <t>高晓菁</t>
  </si>
  <si>
    <t>霍兴兴</t>
  </si>
  <si>
    <t>入围</t>
    <phoneticPr fontId="3" type="noConversion"/>
  </si>
  <si>
    <t>候补</t>
    <phoneticPr fontId="3" type="noConversion"/>
  </si>
  <si>
    <t>李靓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</si>
</sst>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&quot;¥&quot;#,##0.00;&quot;¥&quot;\-#,##0.00"/>
    <numFmt numFmtId="177" formatCode="0.00_ "/>
  </numFmts>
  <fonts count="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L41" sqref="L41"/>
    </sheetView>
  </sheetViews>
  <sheetFormatPr defaultColWidth="9" defaultRowHeight="13.5"/>
  <cols>
    <col min="1" max="1" width="17" style="1" customWidth="1"/>
    <col min="2" max="2" width="13.25" style="1" customWidth="1"/>
    <col min="3" max="3" width="8.875" style="1" customWidth="1"/>
    <col min="4" max="4" width="8.875" style="2" customWidth="1"/>
    <col min="7" max="7" width="6.25" customWidth="1"/>
    <col min="8" max="8" width="7.125" customWidth="1"/>
  </cols>
  <sheetData>
    <row r="1" spans="1:8" ht="39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34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3" t="s">
        <v>8</v>
      </c>
    </row>
    <row r="3" spans="1:8" ht="24.95" customHeight="1">
      <c r="A3" s="9" t="s">
        <v>9</v>
      </c>
      <c r="B3" s="11" t="s">
        <v>20</v>
      </c>
      <c r="C3" s="11" t="s">
        <v>71</v>
      </c>
      <c r="D3" s="6">
        <v>115.5</v>
      </c>
      <c r="E3" s="8">
        <v>86.4</v>
      </c>
      <c r="F3" s="13">
        <f t="shared" ref="F3:F34" si="0">(D3/2)*0.4+E3*0.6</f>
        <v>74.94</v>
      </c>
      <c r="G3" s="8">
        <v>1</v>
      </c>
      <c r="H3" s="14" t="s">
        <v>119</v>
      </c>
    </row>
    <row r="4" spans="1:8" ht="24.95" customHeight="1">
      <c r="A4" s="9" t="s">
        <v>9</v>
      </c>
      <c r="B4" s="11" t="s">
        <v>21</v>
      </c>
      <c r="C4" s="11" t="s">
        <v>72</v>
      </c>
      <c r="D4" s="6">
        <v>115</v>
      </c>
      <c r="E4" s="8">
        <v>86</v>
      </c>
      <c r="F4" s="13">
        <f t="shared" si="0"/>
        <v>74.599999999999994</v>
      </c>
      <c r="G4" s="8">
        <v>2</v>
      </c>
      <c r="H4" s="14" t="s">
        <v>119</v>
      </c>
    </row>
    <row r="5" spans="1:8" ht="24.95" customHeight="1">
      <c r="A5" s="9" t="s">
        <v>9</v>
      </c>
      <c r="B5" s="11" t="s">
        <v>19</v>
      </c>
      <c r="C5" s="11" t="s">
        <v>70</v>
      </c>
      <c r="D5" s="6">
        <v>117</v>
      </c>
      <c r="E5" s="8">
        <v>79</v>
      </c>
      <c r="F5" s="13">
        <f t="shared" si="0"/>
        <v>70.8</v>
      </c>
      <c r="G5" s="8">
        <v>3</v>
      </c>
      <c r="H5" s="14" t="s">
        <v>119</v>
      </c>
    </row>
    <row r="6" spans="1:8" ht="24.95" customHeight="1">
      <c r="A6" s="9" t="s">
        <v>9</v>
      </c>
      <c r="B6" s="11" t="s">
        <v>22</v>
      </c>
      <c r="C6" s="11" t="s">
        <v>73</v>
      </c>
      <c r="D6" s="6">
        <v>111</v>
      </c>
      <c r="E6" s="8">
        <v>79</v>
      </c>
      <c r="F6" s="13">
        <f t="shared" si="0"/>
        <v>69.599999999999994</v>
      </c>
      <c r="G6" s="8">
        <v>4</v>
      </c>
      <c r="H6" s="14" t="s">
        <v>120</v>
      </c>
    </row>
    <row r="7" spans="1:8" ht="24.95" customHeight="1">
      <c r="A7" s="9" t="s">
        <v>9</v>
      </c>
      <c r="B7" s="11" t="s">
        <v>18</v>
      </c>
      <c r="C7" s="11" t="s">
        <v>69</v>
      </c>
      <c r="D7" s="6">
        <v>118</v>
      </c>
      <c r="E7" s="8">
        <v>73.599999999999994</v>
      </c>
      <c r="F7" s="13">
        <f t="shared" si="0"/>
        <v>67.759999999999991</v>
      </c>
      <c r="G7" s="8">
        <v>5</v>
      </c>
      <c r="H7" s="14" t="s">
        <v>120</v>
      </c>
    </row>
    <row r="8" spans="1:8" ht="24.95" customHeight="1">
      <c r="A8" s="9" t="s">
        <v>9</v>
      </c>
      <c r="B8" s="11" t="s">
        <v>24</v>
      </c>
      <c r="C8" s="11" t="s">
        <v>75</v>
      </c>
      <c r="D8" s="6">
        <v>107.5</v>
      </c>
      <c r="E8" s="8">
        <v>69.599999999999994</v>
      </c>
      <c r="F8" s="13">
        <f t="shared" si="0"/>
        <v>63.26</v>
      </c>
      <c r="G8" s="8">
        <v>6</v>
      </c>
      <c r="H8" s="14" t="s">
        <v>120</v>
      </c>
    </row>
    <row r="9" spans="1:8" ht="24.95" customHeight="1">
      <c r="A9" s="9" t="s">
        <v>9</v>
      </c>
      <c r="B9" s="11" t="s">
        <v>23</v>
      </c>
      <c r="C9" s="11" t="s">
        <v>74</v>
      </c>
      <c r="D9" s="6">
        <v>108.5</v>
      </c>
      <c r="E9" s="8">
        <v>65.400000000000006</v>
      </c>
      <c r="F9" s="13">
        <f t="shared" si="0"/>
        <v>60.940000000000005</v>
      </c>
      <c r="G9" s="8">
        <v>7</v>
      </c>
      <c r="H9" s="8"/>
    </row>
    <row r="10" spans="1:8" ht="24.95" customHeight="1">
      <c r="A10" s="9" t="s">
        <v>10</v>
      </c>
      <c r="B10" s="11" t="s">
        <v>26</v>
      </c>
      <c r="C10" s="15" t="s">
        <v>121</v>
      </c>
      <c r="D10" s="6">
        <v>122</v>
      </c>
      <c r="E10" s="8">
        <v>90.4</v>
      </c>
      <c r="F10" s="13">
        <f t="shared" si="0"/>
        <v>78.64</v>
      </c>
      <c r="G10" s="8">
        <v>1</v>
      </c>
      <c r="H10" s="14" t="s">
        <v>119</v>
      </c>
    </row>
    <row r="11" spans="1:8" ht="24.95" customHeight="1">
      <c r="A11" s="9" t="s">
        <v>10</v>
      </c>
      <c r="B11" s="11" t="s">
        <v>34</v>
      </c>
      <c r="C11" s="11" t="s">
        <v>84</v>
      </c>
      <c r="D11" s="6">
        <v>107.5</v>
      </c>
      <c r="E11" s="8">
        <v>89</v>
      </c>
      <c r="F11" s="13">
        <f t="shared" si="0"/>
        <v>74.900000000000006</v>
      </c>
      <c r="G11" s="8">
        <v>2</v>
      </c>
      <c r="H11" s="14" t="s">
        <v>119</v>
      </c>
    </row>
    <row r="12" spans="1:8" ht="24.95" customHeight="1">
      <c r="A12" s="9" t="s">
        <v>10</v>
      </c>
      <c r="B12" s="11" t="s">
        <v>25</v>
      </c>
      <c r="C12" s="11" t="s">
        <v>76</v>
      </c>
      <c r="D12" s="6">
        <v>127</v>
      </c>
      <c r="E12" s="8">
        <v>82.2</v>
      </c>
      <c r="F12" s="13">
        <f t="shared" si="0"/>
        <v>74.72</v>
      </c>
      <c r="G12" s="8">
        <v>3</v>
      </c>
      <c r="H12" s="14" t="s">
        <v>120</v>
      </c>
    </row>
    <row r="13" spans="1:8" ht="24.95" customHeight="1">
      <c r="A13" s="9" t="s">
        <v>10</v>
      </c>
      <c r="B13" s="11" t="s">
        <v>27</v>
      </c>
      <c r="C13" s="11" t="s">
        <v>77</v>
      </c>
      <c r="D13" s="6">
        <v>119.5</v>
      </c>
      <c r="E13" s="8">
        <v>82.6</v>
      </c>
      <c r="F13" s="13">
        <f t="shared" si="0"/>
        <v>73.459999999999994</v>
      </c>
      <c r="G13" s="8">
        <v>4</v>
      </c>
      <c r="H13" s="14" t="s">
        <v>120</v>
      </c>
    </row>
    <row r="14" spans="1:8" ht="24.95" customHeight="1">
      <c r="A14" s="9" t="s">
        <v>10</v>
      </c>
      <c r="B14" s="11" t="s">
        <v>31</v>
      </c>
      <c r="C14" s="11" t="s">
        <v>81</v>
      </c>
      <c r="D14" s="6">
        <v>110</v>
      </c>
      <c r="E14" s="8">
        <v>83.6</v>
      </c>
      <c r="F14" s="13">
        <f t="shared" si="0"/>
        <v>72.16</v>
      </c>
      <c r="G14" s="8">
        <v>5</v>
      </c>
      <c r="H14" s="8"/>
    </row>
    <row r="15" spans="1:8" ht="24.95" customHeight="1">
      <c r="A15" s="9" t="s">
        <v>10</v>
      </c>
      <c r="B15" s="11" t="s">
        <v>29</v>
      </c>
      <c r="C15" s="11" t="s">
        <v>79</v>
      </c>
      <c r="D15" s="6">
        <v>111.5</v>
      </c>
      <c r="E15" s="8">
        <v>77.400000000000006</v>
      </c>
      <c r="F15" s="13">
        <f t="shared" si="0"/>
        <v>68.740000000000009</v>
      </c>
      <c r="G15" s="8">
        <v>6</v>
      </c>
      <c r="H15" s="8"/>
    </row>
    <row r="16" spans="1:8" ht="24.95" customHeight="1">
      <c r="A16" s="9" t="s">
        <v>10</v>
      </c>
      <c r="B16" s="11" t="s">
        <v>30</v>
      </c>
      <c r="C16" s="11" t="s">
        <v>80</v>
      </c>
      <c r="D16" s="6">
        <v>111</v>
      </c>
      <c r="E16" s="8">
        <v>77.400000000000006</v>
      </c>
      <c r="F16" s="13">
        <f t="shared" si="0"/>
        <v>68.640000000000015</v>
      </c>
      <c r="G16" s="8">
        <v>7</v>
      </c>
      <c r="H16" s="8"/>
    </row>
    <row r="17" spans="1:8" ht="24.95" customHeight="1">
      <c r="A17" s="9" t="s">
        <v>10</v>
      </c>
      <c r="B17" s="11" t="s">
        <v>32</v>
      </c>
      <c r="C17" s="11" t="s">
        <v>82</v>
      </c>
      <c r="D17" s="6">
        <v>109</v>
      </c>
      <c r="E17" s="8">
        <v>77</v>
      </c>
      <c r="F17" s="13">
        <f t="shared" si="0"/>
        <v>68</v>
      </c>
      <c r="G17" s="8">
        <v>8</v>
      </c>
      <c r="H17" s="8"/>
    </row>
    <row r="18" spans="1:8" ht="24.95" customHeight="1">
      <c r="A18" s="9" t="s">
        <v>10</v>
      </c>
      <c r="B18" s="11" t="s">
        <v>28</v>
      </c>
      <c r="C18" s="11" t="s">
        <v>78</v>
      </c>
      <c r="D18" s="6">
        <v>113</v>
      </c>
      <c r="E18" s="8">
        <v>74.599999999999994</v>
      </c>
      <c r="F18" s="13">
        <f t="shared" si="0"/>
        <v>67.36</v>
      </c>
      <c r="G18" s="8">
        <v>9</v>
      </c>
      <c r="H18" s="8"/>
    </row>
    <row r="19" spans="1:8" ht="24.95" customHeight="1">
      <c r="A19" s="9" t="s">
        <v>10</v>
      </c>
      <c r="B19" s="11" t="s">
        <v>35</v>
      </c>
      <c r="C19" s="11" t="s">
        <v>85</v>
      </c>
      <c r="D19" s="6">
        <v>107.5</v>
      </c>
      <c r="E19" s="8">
        <v>68</v>
      </c>
      <c r="F19" s="13">
        <f t="shared" si="0"/>
        <v>62.3</v>
      </c>
      <c r="G19" s="8">
        <v>10</v>
      </c>
      <c r="H19" s="8"/>
    </row>
    <row r="20" spans="1:8" ht="24.95" customHeight="1">
      <c r="A20" s="9" t="s">
        <v>10</v>
      </c>
      <c r="B20" s="11" t="s">
        <v>33</v>
      </c>
      <c r="C20" s="11" t="s">
        <v>83</v>
      </c>
      <c r="D20" s="6">
        <v>107.5</v>
      </c>
      <c r="E20" s="8">
        <v>66</v>
      </c>
      <c r="F20" s="13">
        <f t="shared" si="0"/>
        <v>61.1</v>
      </c>
      <c r="G20" s="8">
        <v>11</v>
      </c>
      <c r="H20" s="8"/>
    </row>
    <row r="21" spans="1:8" ht="24.95" customHeight="1">
      <c r="A21" s="9" t="s">
        <v>11</v>
      </c>
      <c r="B21" s="11" t="s">
        <v>40</v>
      </c>
      <c r="C21" s="11" t="s">
        <v>90</v>
      </c>
      <c r="D21" s="6">
        <v>125.5</v>
      </c>
      <c r="E21" s="8">
        <v>94.2</v>
      </c>
      <c r="F21" s="13">
        <f t="shared" si="0"/>
        <v>81.62</v>
      </c>
      <c r="G21" s="8">
        <v>1</v>
      </c>
      <c r="H21" s="14" t="s">
        <v>119</v>
      </c>
    </row>
    <row r="22" spans="1:8" ht="24.95" customHeight="1">
      <c r="A22" s="9" t="s">
        <v>11</v>
      </c>
      <c r="B22" s="11" t="s">
        <v>38</v>
      </c>
      <c r="C22" s="11" t="s">
        <v>88</v>
      </c>
      <c r="D22" s="6">
        <v>127.5</v>
      </c>
      <c r="E22" s="8">
        <v>87</v>
      </c>
      <c r="F22" s="13">
        <f t="shared" si="0"/>
        <v>77.699999999999989</v>
      </c>
      <c r="G22" s="8">
        <v>2</v>
      </c>
      <c r="H22" s="14" t="s">
        <v>120</v>
      </c>
    </row>
    <row r="23" spans="1:8" ht="24.95" customHeight="1">
      <c r="A23" s="9" t="s">
        <v>11</v>
      </c>
      <c r="B23" s="11" t="s">
        <v>37</v>
      </c>
      <c r="C23" s="11" t="s">
        <v>87</v>
      </c>
      <c r="D23" s="6">
        <v>128.5</v>
      </c>
      <c r="E23" s="8">
        <v>80.599999999999994</v>
      </c>
      <c r="F23" s="13">
        <f t="shared" si="0"/>
        <v>74.06</v>
      </c>
      <c r="G23" s="8">
        <v>3</v>
      </c>
      <c r="H23" s="8"/>
    </row>
    <row r="24" spans="1:8" ht="24.95" customHeight="1">
      <c r="A24" s="9" t="s">
        <v>11</v>
      </c>
      <c r="B24" s="11" t="s">
        <v>41</v>
      </c>
      <c r="C24" s="11" t="s">
        <v>91</v>
      </c>
      <c r="D24" s="6">
        <v>125.5</v>
      </c>
      <c r="E24" s="8">
        <v>78.400000000000006</v>
      </c>
      <c r="F24" s="13">
        <f t="shared" si="0"/>
        <v>72.14</v>
      </c>
      <c r="G24" s="8">
        <v>4</v>
      </c>
      <c r="H24" s="8"/>
    </row>
    <row r="25" spans="1:8" ht="24.95" customHeight="1">
      <c r="A25" s="9" t="s">
        <v>11</v>
      </c>
      <c r="B25" s="11" t="s">
        <v>36</v>
      </c>
      <c r="C25" s="11" t="s">
        <v>86</v>
      </c>
      <c r="D25" s="6">
        <v>133.5</v>
      </c>
      <c r="E25" s="8">
        <v>71</v>
      </c>
      <c r="F25" s="13">
        <f t="shared" si="0"/>
        <v>69.300000000000011</v>
      </c>
      <c r="G25" s="8">
        <v>5</v>
      </c>
      <c r="H25" s="8"/>
    </row>
    <row r="26" spans="1:8" ht="24.95" customHeight="1">
      <c r="A26" s="9" t="s">
        <v>11</v>
      </c>
      <c r="B26" s="11" t="s">
        <v>39</v>
      </c>
      <c r="C26" s="11" t="s">
        <v>89</v>
      </c>
      <c r="D26" s="6">
        <v>127.5</v>
      </c>
      <c r="E26" s="8">
        <v>62</v>
      </c>
      <c r="F26" s="13">
        <f t="shared" si="0"/>
        <v>62.699999999999996</v>
      </c>
      <c r="G26" s="8">
        <v>6</v>
      </c>
      <c r="H26" s="8"/>
    </row>
    <row r="27" spans="1:8" ht="30" customHeight="1">
      <c r="A27" s="9" t="s">
        <v>12</v>
      </c>
      <c r="B27" s="11" t="s">
        <v>42</v>
      </c>
      <c r="C27" s="11" t="s">
        <v>92</v>
      </c>
      <c r="D27" s="6">
        <v>119</v>
      </c>
      <c r="E27" s="8">
        <v>90.4</v>
      </c>
      <c r="F27" s="13">
        <f t="shared" si="0"/>
        <v>78.040000000000006</v>
      </c>
      <c r="G27" s="8">
        <v>1</v>
      </c>
      <c r="H27" s="14" t="s">
        <v>119</v>
      </c>
    </row>
    <row r="28" spans="1:8" ht="30" customHeight="1">
      <c r="A28" s="9" t="s">
        <v>12</v>
      </c>
      <c r="B28" s="11" t="s">
        <v>44</v>
      </c>
      <c r="C28" s="11" t="s">
        <v>94</v>
      </c>
      <c r="D28" s="6">
        <v>115.5</v>
      </c>
      <c r="E28" s="8">
        <v>85.2</v>
      </c>
      <c r="F28" s="13">
        <f t="shared" si="0"/>
        <v>74.22</v>
      </c>
      <c r="G28" s="8">
        <v>2</v>
      </c>
      <c r="H28" s="14" t="s">
        <v>120</v>
      </c>
    </row>
    <row r="29" spans="1:8" ht="30" customHeight="1">
      <c r="A29" s="9" t="s">
        <v>12</v>
      </c>
      <c r="B29" s="11" t="s">
        <v>43</v>
      </c>
      <c r="C29" s="11" t="s">
        <v>93</v>
      </c>
      <c r="D29" s="6">
        <v>118.5</v>
      </c>
      <c r="E29" s="8">
        <v>70.8</v>
      </c>
      <c r="F29" s="13">
        <f t="shared" si="0"/>
        <v>66.180000000000007</v>
      </c>
      <c r="G29" s="8">
        <v>3</v>
      </c>
      <c r="H29" s="8"/>
    </row>
    <row r="30" spans="1:8" ht="30" customHeight="1">
      <c r="A30" s="9" t="s">
        <v>13</v>
      </c>
      <c r="B30" s="11" t="s">
        <v>49</v>
      </c>
      <c r="C30" s="11" t="s">
        <v>99</v>
      </c>
      <c r="D30" s="6">
        <v>109.5</v>
      </c>
      <c r="E30" s="8">
        <v>94.4</v>
      </c>
      <c r="F30" s="13">
        <f t="shared" si="0"/>
        <v>78.540000000000006</v>
      </c>
      <c r="G30" s="8">
        <v>1</v>
      </c>
      <c r="H30" s="14" t="s">
        <v>119</v>
      </c>
    </row>
    <row r="31" spans="1:8" ht="30" customHeight="1">
      <c r="A31" s="9" t="s">
        <v>13</v>
      </c>
      <c r="B31" s="11" t="s">
        <v>46</v>
      </c>
      <c r="C31" s="11" t="s">
        <v>96</v>
      </c>
      <c r="D31" s="6">
        <v>124.5</v>
      </c>
      <c r="E31" s="8">
        <v>79.400000000000006</v>
      </c>
      <c r="F31" s="13">
        <f t="shared" si="0"/>
        <v>72.540000000000006</v>
      </c>
      <c r="G31" s="8">
        <v>2</v>
      </c>
      <c r="H31" s="14" t="s">
        <v>120</v>
      </c>
    </row>
    <row r="32" spans="1:8" ht="30" customHeight="1">
      <c r="A32" s="9" t="s">
        <v>13</v>
      </c>
      <c r="B32" s="11" t="s">
        <v>45</v>
      </c>
      <c r="C32" s="11" t="s">
        <v>95</v>
      </c>
      <c r="D32" s="6">
        <v>131.5</v>
      </c>
      <c r="E32" s="8">
        <v>77</v>
      </c>
      <c r="F32" s="13">
        <f t="shared" si="0"/>
        <v>72.5</v>
      </c>
      <c r="G32" s="8">
        <v>3</v>
      </c>
      <c r="H32" s="8"/>
    </row>
    <row r="33" spans="1:8" ht="30" customHeight="1">
      <c r="A33" s="9" t="s">
        <v>13</v>
      </c>
      <c r="B33" s="11" t="s">
        <v>47</v>
      </c>
      <c r="C33" s="11" t="s">
        <v>97</v>
      </c>
      <c r="D33" s="6">
        <v>121</v>
      </c>
      <c r="E33" s="8">
        <v>78</v>
      </c>
      <c r="F33" s="13">
        <f t="shared" si="0"/>
        <v>71</v>
      </c>
      <c r="G33" s="8">
        <v>4</v>
      </c>
      <c r="H33" s="8"/>
    </row>
    <row r="34" spans="1:8" ht="30" customHeight="1">
      <c r="A34" s="9" t="s">
        <v>13</v>
      </c>
      <c r="B34" s="11" t="s">
        <v>48</v>
      </c>
      <c r="C34" s="11" t="s">
        <v>98</v>
      </c>
      <c r="D34" s="6">
        <v>114.5</v>
      </c>
      <c r="E34" s="8">
        <v>77</v>
      </c>
      <c r="F34" s="13">
        <f t="shared" si="0"/>
        <v>69.099999999999994</v>
      </c>
      <c r="G34" s="8">
        <v>5</v>
      </c>
      <c r="H34" s="8"/>
    </row>
    <row r="35" spans="1:8" ht="24.95" customHeight="1">
      <c r="A35" s="9" t="s">
        <v>14</v>
      </c>
      <c r="B35" s="11" t="s">
        <v>50</v>
      </c>
      <c r="C35" s="11" t="s">
        <v>100</v>
      </c>
      <c r="D35" s="16">
        <v>128</v>
      </c>
      <c r="E35" s="8">
        <v>92.4</v>
      </c>
      <c r="F35" s="13">
        <f t="shared" ref="F35:F53" si="1">(D35/2)*0.4+E35*0.6</f>
        <v>81.040000000000006</v>
      </c>
      <c r="G35" s="8">
        <v>1</v>
      </c>
      <c r="H35" s="14" t="s">
        <v>119</v>
      </c>
    </row>
    <row r="36" spans="1:8" ht="24.95" customHeight="1">
      <c r="A36" s="9" t="s">
        <v>14</v>
      </c>
      <c r="B36" s="11" t="s">
        <v>55</v>
      </c>
      <c r="C36" s="12" t="s">
        <v>105</v>
      </c>
      <c r="D36" s="6">
        <v>123</v>
      </c>
      <c r="E36" s="8">
        <v>88</v>
      </c>
      <c r="F36" s="13">
        <f t="shared" si="1"/>
        <v>77.400000000000006</v>
      </c>
      <c r="G36" s="8">
        <v>2</v>
      </c>
      <c r="H36" s="14" t="s">
        <v>120</v>
      </c>
    </row>
    <row r="37" spans="1:8" ht="24.95" customHeight="1">
      <c r="A37" s="9" t="s">
        <v>14</v>
      </c>
      <c r="B37" s="11" t="s">
        <v>52</v>
      </c>
      <c r="C37" s="11" t="s">
        <v>102</v>
      </c>
      <c r="D37" s="6">
        <v>125</v>
      </c>
      <c r="E37" s="8">
        <v>86.6</v>
      </c>
      <c r="F37" s="13">
        <f t="shared" si="1"/>
        <v>76.959999999999994</v>
      </c>
      <c r="G37" s="8">
        <v>3</v>
      </c>
      <c r="H37" s="8"/>
    </row>
    <row r="38" spans="1:8" ht="24.95" customHeight="1">
      <c r="A38" s="9" t="s">
        <v>14</v>
      </c>
      <c r="B38" s="11" t="s">
        <v>53</v>
      </c>
      <c r="C38" s="11" t="s">
        <v>103</v>
      </c>
      <c r="D38" s="6">
        <v>124</v>
      </c>
      <c r="E38" s="8">
        <v>83.8</v>
      </c>
      <c r="F38" s="13">
        <f t="shared" si="1"/>
        <v>75.08</v>
      </c>
      <c r="G38" s="8">
        <v>4</v>
      </c>
      <c r="H38" s="8"/>
    </row>
    <row r="39" spans="1:8" ht="24.95" customHeight="1">
      <c r="A39" s="9" t="s">
        <v>14</v>
      </c>
      <c r="B39" s="11" t="s">
        <v>54</v>
      </c>
      <c r="C39" s="11" t="s">
        <v>104</v>
      </c>
      <c r="D39" s="6">
        <v>123</v>
      </c>
      <c r="E39" s="8">
        <v>82.2</v>
      </c>
      <c r="F39" s="13">
        <f t="shared" si="1"/>
        <v>73.92</v>
      </c>
      <c r="G39" s="8">
        <v>5</v>
      </c>
      <c r="H39" s="8"/>
    </row>
    <row r="40" spans="1:8" ht="24.95" customHeight="1">
      <c r="A40" s="9" t="s">
        <v>14</v>
      </c>
      <c r="B40" s="11" t="s">
        <v>56</v>
      </c>
      <c r="C40" s="12" t="s">
        <v>106</v>
      </c>
      <c r="D40" s="6">
        <v>123</v>
      </c>
      <c r="E40" s="8">
        <v>82</v>
      </c>
      <c r="F40" s="13">
        <f t="shared" si="1"/>
        <v>73.8</v>
      </c>
      <c r="G40" s="8">
        <v>6</v>
      </c>
      <c r="H40" s="8"/>
    </row>
    <row r="41" spans="1:8" ht="24.95" customHeight="1">
      <c r="A41" s="9" t="s">
        <v>14</v>
      </c>
      <c r="B41" s="11" t="s">
        <v>51</v>
      </c>
      <c r="C41" s="11" t="s">
        <v>101</v>
      </c>
      <c r="D41" s="6">
        <v>127</v>
      </c>
      <c r="E41" s="8">
        <v>77</v>
      </c>
      <c r="F41" s="13">
        <f t="shared" si="1"/>
        <v>71.599999999999994</v>
      </c>
      <c r="G41" s="8">
        <v>7</v>
      </c>
      <c r="H41" s="8"/>
    </row>
    <row r="42" spans="1:8" ht="24.95" customHeight="1">
      <c r="A42" s="9" t="s">
        <v>15</v>
      </c>
      <c r="B42" s="11" t="s">
        <v>60</v>
      </c>
      <c r="C42" s="11" t="s">
        <v>110</v>
      </c>
      <c r="D42" s="6">
        <v>120.5</v>
      </c>
      <c r="E42" s="8">
        <v>91.4</v>
      </c>
      <c r="F42" s="13">
        <f t="shared" si="1"/>
        <v>78.94</v>
      </c>
      <c r="G42" s="8">
        <v>1</v>
      </c>
      <c r="H42" s="14" t="s">
        <v>119</v>
      </c>
    </row>
    <row r="43" spans="1:8" ht="24.95" customHeight="1">
      <c r="A43" s="9" t="s">
        <v>15</v>
      </c>
      <c r="B43" s="11" t="s">
        <v>57</v>
      </c>
      <c r="C43" s="11" t="s">
        <v>107</v>
      </c>
      <c r="D43" s="6">
        <v>124.5</v>
      </c>
      <c r="E43" s="8">
        <v>86.8</v>
      </c>
      <c r="F43" s="13">
        <f t="shared" si="1"/>
        <v>76.98</v>
      </c>
      <c r="G43" s="8">
        <v>2</v>
      </c>
      <c r="H43" s="14" t="s">
        <v>120</v>
      </c>
    </row>
    <row r="44" spans="1:8" ht="24.95" customHeight="1">
      <c r="A44" s="9" t="s">
        <v>15</v>
      </c>
      <c r="B44" s="11" t="s">
        <v>58</v>
      </c>
      <c r="C44" s="12" t="s">
        <v>108</v>
      </c>
      <c r="D44" s="6">
        <v>122</v>
      </c>
      <c r="E44" s="8">
        <v>87</v>
      </c>
      <c r="F44" s="13">
        <f t="shared" si="1"/>
        <v>76.599999999999994</v>
      </c>
      <c r="G44" s="8">
        <v>3</v>
      </c>
      <c r="H44" s="8"/>
    </row>
    <row r="45" spans="1:8" ht="24.95" customHeight="1">
      <c r="A45" s="9" t="s">
        <v>15</v>
      </c>
      <c r="B45" s="11" t="s">
        <v>59</v>
      </c>
      <c r="C45" s="11" t="s">
        <v>109</v>
      </c>
      <c r="D45" s="6">
        <v>120.5</v>
      </c>
      <c r="E45" s="8">
        <v>80</v>
      </c>
      <c r="F45" s="13">
        <f t="shared" si="1"/>
        <v>72.099999999999994</v>
      </c>
      <c r="G45" s="8">
        <v>4</v>
      </c>
      <c r="H45" s="8"/>
    </row>
    <row r="46" spans="1:8" ht="24.95" customHeight="1">
      <c r="A46" s="9" t="s">
        <v>16</v>
      </c>
      <c r="B46" s="11" t="s">
        <v>63</v>
      </c>
      <c r="C46" s="11" t="s">
        <v>113</v>
      </c>
      <c r="D46" s="7">
        <v>111</v>
      </c>
      <c r="E46" s="8">
        <v>93.6</v>
      </c>
      <c r="F46" s="13">
        <f t="shared" si="1"/>
        <v>78.36</v>
      </c>
      <c r="G46" s="8">
        <v>1</v>
      </c>
      <c r="H46" s="14" t="s">
        <v>119</v>
      </c>
    </row>
    <row r="47" spans="1:8" ht="24.95" customHeight="1">
      <c r="A47" s="9" t="s">
        <v>16</v>
      </c>
      <c r="B47" s="11" t="s">
        <v>61</v>
      </c>
      <c r="C47" s="11" t="s">
        <v>111</v>
      </c>
      <c r="D47" s="6">
        <v>130</v>
      </c>
      <c r="E47" s="8">
        <v>77</v>
      </c>
      <c r="F47" s="13">
        <f t="shared" si="1"/>
        <v>72.199999999999989</v>
      </c>
      <c r="G47" s="8">
        <v>2</v>
      </c>
      <c r="H47" s="14" t="s">
        <v>120</v>
      </c>
    </row>
    <row r="48" spans="1:8" ht="24.95" customHeight="1">
      <c r="A48" s="9" t="s">
        <v>16</v>
      </c>
      <c r="B48" s="11" t="s">
        <v>62</v>
      </c>
      <c r="C48" s="11" t="s">
        <v>112</v>
      </c>
      <c r="D48" s="6">
        <v>113</v>
      </c>
      <c r="E48" s="8">
        <v>69.400000000000006</v>
      </c>
      <c r="F48" s="13">
        <f t="shared" si="1"/>
        <v>64.240000000000009</v>
      </c>
      <c r="G48" s="8">
        <v>3</v>
      </c>
      <c r="H48" s="8"/>
    </row>
    <row r="49" spans="1:8" ht="26.25" customHeight="1">
      <c r="A49" s="10" t="s">
        <v>17</v>
      </c>
      <c r="B49" s="11" t="s">
        <v>68</v>
      </c>
      <c r="C49" s="11" t="s">
        <v>118</v>
      </c>
      <c r="D49" s="7">
        <v>117</v>
      </c>
      <c r="E49" s="8">
        <v>92.2</v>
      </c>
      <c r="F49" s="13">
        <f t="shared" si="1"/>
        <v>78.72</v>
      </c>
      <c r="G49" s="8">
        <v>1</v>
      </c>
      <c r="H49" s="14" t="s">
        <v>119</v>
      </c>
    </row>
    <row r="50" spans="1:8" ht="25.5" customHeight="1">
      <c r="A50" s="10" t="s">
        <v>17</v>
      </c>
      <c r="B50" s="11" t="s">
        <v>64</v>
      </c>
      <c r="C50" s="11" t="s">
        <v>114</v>
      </c>
      <c r="D50" s="7">
        <v>131</v>
      </c>
      <c r="E50" s="8">
        <v>83.6</v>
      </c>
      <c r="F50" s="13">
        <f t="shared" si="1"/>
        <v>76.36</v>
      </c>
      <c r="G50" s="8">
        <v>2</v>
      </c>
      <c r="H50" s="14" t="s">
        <v>120</v>
      </c>
    </row>
    <row r="51" spans="1:8" ht="27" customHeight="1">
      <c r="A51" s="10" t="s">
        <v>17</v>
      </c>
      <c r="B51" s="11" t="s">
        <v>65</v>
      </c>
      <c r="C51" s="11" t="s">
        <v>115</v>
      </c>
      <c r="D51" s="7">
        <v>126</v>
      </c>
      <c r="E51" s="8">
        <v>81</v>
      </c>
      <c r="F51" s="13">
        <f t="shared" si="1"/>
        <v>73.800000000000011</v>
      </c>
      <c r="G51" s="8">
        <v>3</v>
      </c>
      <c r="H51" s="8"/>
    </row>
    <row r="52" spans="1:8" ht="26.25" customHeight="1">
      <c r="A52" s="10" t="s">
        <v>17</v>
      </c>
      <c r="B52" s="11" t="s">
        <v>66</v>
      </c>
      <c r="C52" s="11" t="s">
        <v>116</v>
      </c>
      <c r="D52" s="7">
        <v>119.5</v>
      </c>
      <c r="E52" s="8">
        <v>76.599999999999994</v>
      </c>
      <c r="F52" s="13">
        <f t="shared" si="1"/>
        <v>69.86</v>
      </c>
      <c r="G52" s="8">
        <v>4</v>
      </c>
      <c r="H52" s="8"/>
    </row>
    <row r="53" spans="1:8" ht="28.5" customHeight="1">
      <c r="A53" s="10" t="s">
        <v>17</v>
      </c>
      <c r="B53" s="11" t="s">
        <v>67</v>
      </c>
      <c r="C53" s="11" t="s">
        <v>117</v>
      </c>
      <c r="D53" s="7">
        <v>119</v>
      </c>
      <c r="E53" s="8">
        <v>72</v>
      </c>
      <c r="F53" s="13">
        <f t="shared" si="1"/>
        <v>67</v>
      </c>
      <c r="G53" s="8">
        <v>5</v>
      </c>
      <c r="H53" s="8"/>
    </row>
    <row r="54" spans="1:8">
      <c r="A54"/>
      <c r="B54"/>
      <c r="C54"/>
      <c r="D54"/>
    </row>
  </sheetData>
  <autoFilter ref="A2:H53"/>
  <sortState ref="A3:I53">
    <sortCondition ref="A3:A53"/>
    <sortCondition descending="1" ref="F3:F53"/>
  </sortState>
  <mergeCells count="1">
    <mergeCell ref="A1:H1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陆思思</cp:lastModifiedBy>
  <cp:lastPrinted>2016-11-17T00:37:00Z</cp:lastPrinted>
  <dcterms:created xsi:type="dcterms:W3CDTF">2016-11-01T07:50:00Z</dcterms:created>
  <dcterms:modified xsi:type="dcterms:W3CDTF">2017-06-29T00:09:29Z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